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800" windowHeight="10155"/>
  </bookViews>
  <sheets>
    <sheet name="CATÁLOGO" sheetId="1" r:id="rId1"/>
    <sheet name="RESUMEN" sheetId="3" r:id="rId2"/>
  </sheets>
  <definedNames>
    <definedName name="_xlnm._FilterDatabase" localSheetId="0" hidden="1">CATÁLOGO!$A$15:$H$15</definedName>
    <definedName name="_xlnm.Print_Area" localSheetId="0">CATÁLOGO!$A$1:$H$167</definedName>
    <definedName name="_xlnm.Print_Area" localSheetId="1">RESUMEN!$A$1:$G$30</definedName>
    <definedName name="_xlnm.Print_Titles" localSheetId="0">CATÁLOGO!$1:$14</definedName>
    <definedName name="_xlnm.Print_Titles" localSheetId="1">RESUMEN!$1:$15</definedName>
  </definedNames>
  <calcPr calcId="145621" iterate="1" calcOnSave="0"/>
</workbook>
</file>

<file path=xl/calcChain.xml><?xml version="1.0" encoding="utf-8"?>
<calcChain xmlns="http://schemas.openxmlformats.org/spreadsheetml/2006/main">
  <c r="B26" i="3" l="1"/>
  <c r="B7" i="3"/>
</calcChain>
</file>

<file path=xl/sharedStrings.xml><?xml version="1.0" encoding="utf-8"?>
<sst xmlns="http://schemas.openxmlformats.org/spreadsheetml/2006/main" count="415" uniqueCount="134">
  <si>
    <t>GOBIERNO DEL ESTADO DE TAMAULIPAS</t>
  </si>
  <si>
    <t>SECRETARÍA DE OBRAS PÚBLICAS</t>
  </si>
  <si>
    <t>SUBSECRETARÍA DE SERVICIOS TÉCNICOS Y PROYECTOS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</si>
  <si>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</si>
  <si>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</si>
  <si>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</si>
  <si>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</si>
  <si>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</si>
  <si>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</si>
  <si>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</si>
  <si>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</si>
  <si>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</si>
  <si>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</si>
  <si>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</si>
  <si>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</si>
  <si>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</si>
  <si>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</si>
  <si>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</si>
  <si>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</si>
  <si>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</si>
  <si>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</si>
  <si>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</si>
  <si>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</si>
  <si>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</si>
  <si>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</si>
  <si>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</si>
  <si>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 xml:space="preserve">                                                                                           SUBSECRETARÍA DE SERVICIOS TÉCNICOS Y PROYECTOS</t>
  </si>
  <si>
    <t>PLAZO DE EJECUCIÓN</t>
  </si>
  <si>
    <t>DE LOS TRABAJOS:</t>
  </si>
  <si>
    <t xml:space="preserve">RESÚMEN DE CATALOGO DE CONCEPTOS </t>
  </si>
  <si>
    <t>CAPÍTULO</t>
  </si>
  <si>
    <t>SUB - TOTAL</t>
  </si>
  <si>
    <t>I.V.A.</t>
  </si>
  <si>
    <t>TOTAL DE LA PROPUESTA</t>
  </si>
  <si>
    <t>IMPORTE TOTAL CON  LETRA</t>
  </si>
  <si>
    <t xml:space="preserve">    DE:</t>
  </si>
  <si>
    <t>N</t>
  </si>
  <si>
    <t>CONCEPTO</t>
  </si>
  <si>
    <t>UN</t>
  </si>
  <si>
    <t>CAN</t>
  </si>
  <si>
    <t>NUM</t>
  </si>
  <si>
    <t>LETR</t>
  </si>
  <si>
    <t>IMP</t>
  </si>
  <si>
    <t>I</t>
  </si>
  <si>
    <t>II</t>
  </si>
  <si>
    <t>II.1</t>
  </si>
  <si>
    <t>II.2</t>
  </si>
  <si>
    <t>II.3</t>
  </si>
  <si>
    <t>IMPORTE TOTAL DE LA PROPUESTA</t>
  </si>
  <si>
    <t>IMPORTE TOTAL CON  LETRA:</t>
  </si>
  <si>
    <t>REPOSICIÓN DE 107 M. DE TUBERÍA DE 61 CM. DE DIÁMETRO DE CONCRETO A POLIETILENO DE ALTA DENSIDAD CORRUGADA DEL COLECTOR VILLA HERMOSA, INCLUYE DESCARGAS DOMICILIARIAS DE 6” DE DIÁMETRO Y PAVIMENTO DE CONCRETO HIDRÁULICO, EN AV. VILLA HERMOSA DE 6ª. AVENIDA A 7ª. AVENIDA, COL. VILLA HERMOSA.</t>
  </si>
  <si>
    <t>PRELIMINARES</t>
  </si>
  <si>
    <t>1000.00) Ruptura y demolición
21) Trazo y corte con cortadora en pavimento hidráulico</t>
  </si>
  <si>
    <t>m</t>
  </si>
  <si>
    <t>1000.00) Ruptura y demolición y E.P. 12A
05) Pavimento hidráulico</t>
  </si>
  <si>
    <t>m3</t>
  </si>
  <si>
    <t>Plantilla apisonada 90% proctor con material producto de banco (escoria de 0 a 1 1/2") y E.P. 15A-4</t>
  </si>
  <si>
    <t>SUMINISTRO E INSTALACIÓN DE TUBERIAS Y PIEZAS ESPECIALES</t>
  </si>
  <si>
    <t>Suministro, instalación y prueba de tubería de POLIETILENO DE ALTA DENSIDAD de 610 mm (24") de diametro corrugada tipo pluvial con campana-espiga integrada y empaque, que cumpla con las normas NMX-E-241-SCFI-2002, NMX-E-242-SCFI-2003 Y NOM-001-CNA-1995, que soporte vehículos de carga tipo H20 con un coeficiente de rugosidad de 0.010,  P.U.O.T. y E.P. 4A</t>
  </si>
  <si>
    <t>Suministro, instalación y prueba de  tubería y piezas especiales comerciales y E.P. 4A
Tubería corrugada de polietileno de alta densidad de doble pared (Tipo B con campana bicapa, coextruida en línea con unión espiga-campana y un empaque elastomérico, color interior del tubo distinto al negro, con junta hermética, que cumpla con la norma internacional ISO-21138-3-2007 y que cuente con certificado vigente de conformidad con la NOM-001-CONAGUA-2011. 
De 203 mm (8")  de diámetro</t>
  </si>
  <si>
    <t>pza</t>
  </si>
  <si>
    <t>Relleno  apisonado y compactado 90% proctor con material producto de banco (escoria) en capas de 0.20 m y E.P. 15A-4</t>
  </si>
  <si>
    <t>1131.00) Relleno en zanjas
03) Compactado al 90% proctor, con material producto de excavación.</t>
  </si>
  <si>
    <t>DESCARGAS DOMICILIARIAS</t>
  </si>
  <si>
    <t>Reposición de descarga sanitaria de tubo de PAD corrugado de 6"de diam. hasta 6.50 m.  con reposición de pavimento  incluye; bota de inserción de PEAD de 6" de diámetro, codo de 45°x6" de diámetro PEAD, excavación, relleno, materiales, mano de obra, equipo,herramienta y todo lo necesario para su correcta ejecución. P.U.O.T.</t>
  </si>
  <si>
    <t>PAVIMENTOS</t>
  </si>
  <si>
    <t>Relleno al 95% proctor estandar para formar estructura de pavimento a base de material de revestimiento (champayan estabilizado este con el 3% de su peso volumetrico seco suelto con cal apagada o deshidratada incluye el suministro de la cal y el material), acarreos, equipo, herramienta y todo lo necesario para su ejecución. P.U.O.T.</t>
  </si>
  <si>
    <t>E.P.58A Suministro y colocación de carpeta de concreto hidráulico F’C= 250 kg/cm2.</t>
  </si>
  <si>
    <t>I.1</t>
  </si>
  <si>
    <t>I.2</t>
  </si>
  <si>
    <t>I.3</t>
  </si>
  <si>
    <t>I.4</t>
  </si>
  <si>
    <t>III</t>
  </si>
  <si>
    <t>REPOSICIÓN DE 237 M DE TUBERÍA DE 38 CM DE DIÁMETRO DE CONCRETO A POLIETILENO DE ALTA DENSIDAD CORRUGADA DEL COLECTOR BRASIL EN BLVD. BRASIL ENTRE AV. DE LOS INGENIEROS Y AGRONOMOS, CONJUNTO HABITACIONAL ARENAL.</t>
  </si>
  <si>
    <t>III.1</t>
  </si>
  <si>
    <t>III.2</t>
  </si>
  <si>
    <t>SUMINISTRO E INSTALACIÓN DE TUBERIA CORRUGADA PAD</t>
  </si>
  <si>
    <t>Suministro e instalación de tubería corrugada de Polietileno de Alta Dendidad para alcantarillado  de 381 mm (15") de diámetro según Normas NMX-E-021-CNCP, NMX-E-029-CNCP, NMX-E-025-CNCP y NMX-E-028-CNCP, con sistema unión espiga-campana o cople con anillo de hule  y E.P. 4A</t>
  </si>
  <si>
    <t>Suminsirto, instalación y prueba de brocal y tapa de polietileno para tráfico pesado y E.P. 270A</t>
  </si>
  <si>
    <t>III.3</t>
  </si>
  <si>
    <t>SUMINISTRO E INSTALACIÓN DE TUBERIA PAD CORRUGADA</t>
  </si>
  <si>
    <t>Suministro, instalación y prueba de tubería corrugada de polietileno de alta densidad de 610 mm(24") de diámetro de doble pared(tipo B) con campana bicapa, coextruida en línea con unión espiga-campana y un empaque elastómero, color interior del tubo distinto al negro, con junta hermética NOM-001-CONAGUA-2011. P.U.O.T. y E.P. 4A</t>
  </si>
  <si>
    <t>III.4</t>
  </si>
  <si>
    <t>IV</t>
  </si>
  <si>
    <t>REPOSICIÓN DE 97 M. DE TUBERÍA DE 45 CM. DE DIÁMETRO DE CONCRETO A POLIETILENO DE ALTA DENSIDAD CORRUGADA DEL COLECTOR 16 DE SEPTIEMBRE, INCLUYE DESCARGAS DOMICILIARIAS DE 6” DE DIÁMETRO Y PAVIMENTO DE CONCRETO HIDRÁULICO, EN CALLE 16 DE SEPTIEMBRE DE AGUA DULCE A PETROQUÍMICAS, COL. PETROQUÍMICAS.</t>
  </si>
  <si>
    <t>SUMINISTRO Y COLOCACIÓN DE TUBERIA PAD CORRUGADA</t>
  </si>
  <si>
    <t>Suministro, instalación y prueba de  tubería y piezas especiales comerciales y E.P. 4A
Tubería corrugada de polietileno de alta densidad de doble pared (Tipo B con campana bicapa, coextruida en línea con unión espiga-campana y un empaque elastomérico, color interior del tubo distinto al negro, con junta hermética, que cumpla con la norma internacional ISO-21138-3-2007 y que cuente con certificado vigente de conformidad con la NOM-001-CONAGUA-2011. 
De 450 mm (18")  de diámetro</t>
  </si>
  <si>
    <t>Interconexión de tubería de 30 cm de diametro a los pozos de visita, incluye: manga de empotramiento, demoliciones, concretos, acarreos, maniobras, achiques, herramienta, Mano de Obra. P.U.O.T.</t>
  </si>
  <si>
    <t>IV.1</t>
  </si>
  <si>
    <t>IV.2</t>
  </si>
  <si>
    <t>IV.3</t>
  </si>
  <si>
    <t>IV.4</t>
  </si>
  <si>
    <t>V</t>
  </si>
  <si>
    <t>Suministro, instalación y prueba de tubería corrugada de polietileno de alta densidad de 762 mm(30")  de diametro de doble pared(tipo B) con campana bicapa,coextruida en linea con union espiga-campana y un empaque elastomerico,color interior del tubo distinto al negro,con junta hermetica NOM-001-CONAGUA-2011. P.U.O.T. y E.P. 4A</t>
  </si>
  <si>
    <t>Suministro, instalación y prueba de tubería corrugada de polietileno de alta densidad de 203 mm ( 8")  de diametro de doble pared(tipo B) con campana bicapa,coextruida en linea con union espiga-campana y un empaque elastomerico,color interior del tubo distinto al negro,con junta hermetica NOM-001-CONAGUA-2011. P.U.O.T. y E.P. 4A</t>
  </si>
  <si>
    <t>Interconexion para entroncar a pozo de visita existente con tuberia de 76cm de diametro de pvc para alcantarillado sanitario por medio de manga de empotramiento,  incluye: taponamiento de flujos, demolicion, instalacion de llegada, limpieza, mortero, material y mano de obra.</t>
  </si>
  <si>
    <t>Interconexion para entroncar a pozo de visita existente con tuberia de 20cm de diametro de pvc para alcantarillado sanitario por medio de manga de empotramiento, incluye: taponamiento de flujos, demolicion, instalacion de llegada, limpieza, mortero, material y mano de obra.</t>
  </si>
  <si>
    <t>REPOSICION DE 119 M DE TUBERÍA DE 76 CM DE DIÁMETRO DE CONCRETO A POLIETILENO DE ALTA DENSIDAD CORRUGADA DEL COLECTOR FRANCISCO I. MADERO, INCLUYE: PAVIMENTO DE CONCRETO HIDRÁULICO, EN CALLE FRANCISCO I. MADERO DE 1° DE MAYO A ARISTEO ORTA, COL. LA PAZ.</t>
  </si>
  <si>
    <t>V.1</t>
  </si>
  <si>
    <t>V.2</t>
  </si>
  <si>
    <t>V.3</t>
  </si>
  <si>
    <t>V.4</t>
  </si>
  <si>
    <t>VI</t>
  </si>
  <si>
    <t>VI.1</t>
  </si>
  <si>
    <t>VI.2</t>
  </si>
  <si>
    <t>VI.3</t>
  </si>
  <si>
    <t>VI.4</t>
  </si>
  <si>
    <t>VII</t>
  </si>
  <si>
    <t>REPOSICION DE 90 M DE TUBERÍA DE 38 CM DE DIÁMETRO, DE CONCRETO A POLIETILENO DE ALTA DENSIDAD CORRUGADA DEL COLECTOR J. ELIAS PIÑA, INCLUYE: DESCARGAS DOMICILIARIAS DE 6" DE DIAMETRO Y PAVIMENTO DE CONCRETO HIDRÁULICO, EN CALLE J. ELIAS PIÑA DE ALAMEDA A SIMÓN BOLIVAR, COL. TAMAULIPAS.</t>
  </si>
  <si>
    <t>ALCANTARILLADO DE 38 CM DE DIÁMETRO, SERIE 25, EN CALLE J. ELIAS PIÑA DE ALAMEDA A SIMÓN BOLIVAR, COL. TAMAULIPAS</t>
  </si>
  <si>
    <t>Descarga domiciliaria incluye: excavación, suministro y colocación de silleta de 6" a 8" de diámetro a línea de atarjeas, tubo de P.A.D. corrugado de 6" de diámetro x 6.50 m de long., relleno compactados, acarreos, demoliciones,  pavimentos, equipo, concretos, materiales herramienta y mano de obra. P.U.O.T.</t>
  </si>
  <si>
    <t>VII.1</t>
  </si>
  <si>
    <t>VIII</t>
  </si>
  <si>
    <t>Interconexion para entroncar a pozo de visita existente con tuberia de 38cm de diametro de pvc para alcantarillado sanitario por medio de manga de empotramiento,  incluye: taponamiento de flujos, demolicion, instalacion de llegada, limpieza, mortero, material y mano de obra.</t>
  </si>
  <si>
    <t>Suminsirto, instalación y prueba de brocal y tapa de polietileno para tráfico ligero y E.P. 270A</t>
  </si>
  <si>
    <t>REPOSICIÓN DE 116 M. DE TUBERÍA DE 61 CM. DE DIÁMETRO DE CONCRETO A POLIETILENO DE ALTA DENSIDAD CORRUGADA DEL COLECTOR MÁRQUEZ DE GUADALUPE, INCLUYE DESCARGAS DOMICILIARIAS DE 6” DE DIÁMETRO Y PAVIMENTO DE CONCRETO HIDRÁULICO, EN CALLE MÁRQUEZ DE GUADALUPE DE CALLE DEL RODEO A CALLE LOS CHARROS, COL. EL CHARRO.</t>
  </si>
  <si>
    <t>REPOSICIÓN DE 95 M. DE TUBERÍA DE 61 CM. DE DIÁMETRO DE CONCRETO A POLIETILENO DE ALTA DENSIDAD CORRUGADA DEL COLECTOR J. ELÍAS PIÑA, INCLUYE ATARJEA MADRINA DE TUBERÍA DE 20 CM. DE DIÁMETRO DE POLIETILENO DE ALTA DENSIDAD,  DESCARGAS DOMICILIARIAS DE 6” DE DIÁMETRO Y PAVIMENTO DE CONCRETO HIDRÁULICO, EN CALLE JJ. ELÍAS PIÑA DE PRIV. ITURBIDE A AGUASCALIENTES, COL. GUADALUPE VICTORIA.</t>
  </si>
  <si>
    <t>REPOSICION DE 75 M DE TUBERÍA DE 38 CM DE DIÁMETRO, DE CONCRETO A POLIETILENO DE ALTA DENSIDAD CORRUGADA DEL COLECTOR NARCISO MENDOZA, INCLUYE DESCARGAS DOMICILIARIAS DE 6" DE DIAMETRO EN CALLE NARCISO MENDOZA DE NICOLAS BRAVO A JIMENEZ, COL. MORELOS.</t>
  </si>
  <si>
    <t>ALCANTARILLADO DE 38 CM DE DIÁMETRO, COLECTOR NARCISO MENDOZA, INCLUYE DESCARGAS DOMICILIARIAS DE 6" DE DIAMETRO EN CALLE NARCISO MENDOZA DE NICOLAS BRAVO A JIMENEZ, COL. MORELOS.</t>
  </si>
  <si>
    <t>VIII.1</t>
  </si>
  <si>
    <t>Excavación en zanjas para cualquier tipo de terreno investigado en obra en cualquier Zona y profundidad y E.P. 3A-3</t>
  </si>
  <si>
    <t>Interconexion para entroncar a pozo de visita existente con tuberia de 61cm de diametro de pvc para alcantarillado sanitario por medio de manga de empotramiento, incluye: taponamiento de flujos, demolicion, instalacion de llegada, limpieza, mortero, material y mano de obra.</t>
  </si>
  <si>
    <t>IX</t>
  </si>
  <si>
    <t>COLECTOR  FÉLIX U. GÓMEZ, INCLUYE DESCARGAS DOMICILIARIAS DE 6” DE DIÁMETRO Y  PAVIMENTO ASFÁLTICO, EN CALLE FÉLIX U. GÓMEZ DE ALAMEDA A SIMÓN BOLÍVAR, COL. TAMAULIPAS.</t>
  </si>
  <si>
    <t>Suministro, instalación y prueba de tubería corrugada de polietileno de alta densidad de 381 mm(15") de diámetro de doble pared(tipo B) con campana bicapa, coextruida en línea con unión espiga-campana y un empaque elastómero, color interior del tubo distinto al negro, con junta hermética NOM-001-CONAGUA-2011. P.U.O.T. y E.P. 4A</t>
  </si>
  <si>
    <t>IX.1</t>
  </si>
  <si>
    <t>IX.1.1</t>
  </si>
  <si>
    <t>IX.1.2</t>
  </si>
  <si>
    <t>IX.1.3</t>
  </si>
  <si>
    <t>IX.1.4</t>
  </si>
  <si>
    <t>REPOSICION DE TUBERIAS EN DIVERSAS CALLES DE TAMPICO, TAMAULIPAS.</t>
  </si>
  <si>
    <t>REPOSICIÓN DE 75 M. DE TUBERÍA DE 38 CM. DE DIÁMETRO DE CONCRETO A POLIETILENO DE ALTA DENSIDAD CORRUGADA DEL COLECTOR  FÉLIX U. GÓMEZ, INCLUYE DESCARGAS DOMICILIARIAS DE 6” DE DIÁMETRO Y  PAVIMENTO ASFÁLTICO, EN CALLE FÉLIX U. GÓMEZ DE ALAMEDA A SIMÓN BOLÍVAR, COL. TAMAULIPAS.</t>
  </si>
  <si>
    <t>LICITACIÓN No.:                      LPE-N57-2018</t>
  </si>
  <si>
    <t xml:space="preserve">                LPE-N57-2018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</si>
</sst>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General"/>
    <numFmt numFmtId="165" formatCode="_-[$€-2]* #,##0.00_-;\-[$€-2]* #,##0.00_-;_-[$€-2]* &quot;-&quot;??_-"/>
  </numFmts>
  <fonts count="36">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sz val="9"/>
      <name val="HelveticaNeueLT Std Lt"/>
      <family val="2"/>
    </font>
    <font>
      <b/>
      <sz val="8"/>
      <name val="HelveticaNeueLT Std Lt"/>
      <family val="2"/>
    </font>
    <font>
      <b/>
      <sz val="14"/>
      <name val="HelveticaNeueLT Std Lt"/>
      <family val="2"/>
    </font>
    <font>
      <b/>
      <sz val="11"/>
      <name val="HelveticaNeueLT Std Lt"/>
      <family val="2"/>
    </font>
    <font>
      <b/>
      <sz val="9"/>
      <name val="HelveticaNeueLT Std Lt"/>
      <family val="2"/>
    </font>
    <font>
      <sz val="9"/>
      <color rgb="FFFF000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b/>
      <sz val="9"/>
      <color rgb="FFFF0000"/>
      <name val="HelveticaNeueLT Std Lt"/>
      <family val="2"/>
    </font>
    <font>
      <sz val="9"/>
      <name val="HelveticaNeueLT Std Lt"/>
    </font>
    <font>
      <sz val="9"/>
      <name val="Helvetica "/>
    </font>
    <font>
      <sz val="9"/>
      <name val="Helvetica"/>
    </font>
    <font>
      <b/>
      <sz val="9"/>
      <name val="Helvetica"/>
    </font>
    <font>
      <sz val="11"/>
      <color theme="1"/>
      <name val="Calibri"/>
      <family val="2"/>
      <scheme val="minor"/>
    </font>
    <font>
      <sz val="8"/>
      <name val="Arial"/>
      <family val="2"/>
    </font>
    <font>
      <sz val="8"/>
      <name val="Helvetica"/>
      <family val="2"/>
    </font>
    <font>
      <sz val="8"/>
      <color rgb="FF000000"/>
      <name val="Helvetica"/>
      <family val="2"/>
    </font>
    <font>
      <sz val="10"/>
      <name val="Arial"/>
      <family val="2"/>
      <charset val="1"/>
    </font>
    <font>
      <b/>
      <sz val="9"/>
      <name val="HelveticaNeueLT Std Lt"/>
    </font>
    <font>
      <sz val="9"/>
      <color rgb="FFFF0000"/>
      <name val="HelveticaNeueLT Std Lt"/>
    </font>
    <font>
      <sz val="9"/>
      <color theme="1"/>
      <name val="Helvetica"/>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1">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0" fontId="1" fillId="0" borderId="0"/>
    <xf numFmtId="0" fontId="32" fillId="0" borderId="0"/>
    <xf numFmtId="0" fontId="28" fillId="0" borderId="0"/>
  </cellStyleXfs>
  <cellXfs count="170">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6" fillId="0" borderId="9" xfId="0" applyFont="1" applyFill="1" applyBorder="1" applyAlignment="1">
      <alignment horizontal="center" vertical="top"/>
    </xf>
    <xf numFmtId="0" fontId="6" fillId="0" borderId="9"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4" fontId="6" fillId="0" borderId="14"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4" fillId="0" borderId="4" xfId="0" applyFont="1" applyFill="1" applyBorder="1"/>
    <xf numFmtId="164" fontId="15" fillId="0" borderId="0" xfId="3" applyNumberFormat="1" applyFont="1" applyFill="1" applyBorder="1" applyAlignment="1">
      <alignment horizontal="left" vertical="top"/>
    </xf>
    <xf numFmtId="0" fontId="14" fillId="0" borderId="0" xfId="0" applyFont="1" applyFill="1" applyBorder="1"/>
    <xf numFmtId="0" fontId="14" fillId="0" borderId="2" xfId="0" applyFont="1" applyFill="1" applyBorder="1"/>
    <xf numFmtId="0" fontId="14" fillId="0" borderId="3" xfId="0" applyFont="1" applyFill="1" applyBorder="1"/>
    <xf numFmtId="0" fontId="14" fillId="0" borderId="15" xfId="0" applyFont="1" applyFill="1" applyBorder="1" applyAlignment="1">
      <alignment horizontal="center" vertical="top"/>
    </xf>
    <xf numFmtId="0" fontId="14" fillId="0" borderId="2" xfId="0" applyFont="1" applyFill="1" applyBorder="1" applyAlignment="1">
      <alignment horizontal="right"/>
    </xf>
    <xf numFmtId="0" fontId="14" fillId="0" borderId="0" xfId="0" applyFont="1" applyFill="1" applyBorder="1" applyAlignment="1">
      <alignment horizontal="center"/>
    </xf>
    <xf numFmtId="0" fontId="17" fillId="0" borderId="0" xfId="0" applyFont="1" applyFill="1" applyBorder="1"/>
    <xf numFmtId="0" fontId="19" fillId="0" borderId="15" xfId="0" applyFont="1" applyFill="1" applyBorder="1" applyAlignment="1">
      <alignment horizontal="center" vertical="center"/>
    </xf>
    <xf numFmtId="0" fontId="19" fillId="0" borderId="2" xfId="2" applyNumberFormat="1" applyFont="1" applyFill="1" applyBorder="1" applyAlignment="1">
      <alignment horizontal="justify" vertical="center" wrapText="1"/>
    </xf>
    <xf numFmtId="0" fontId="21" fillId="0" borderId="2" xfId="2" applyFont="1" applyFill="1" applyBorder="1" applyAlignment="1">
      <alignment horizontal="center" vertical="top"/>
    </xf>
    <xf numFmtId="4" fontId="21" fillId="0" borderId="3" xfId="2" applyNumberFormat="1" applyFont="1" applyFill="1" applyBorder="1" applyAlignment="1">
      <alignment horizontal="center" vertical="top"/>
    </xf>
    <xf numFmtId="0" fontId="21" fillId="0" borderId="3" xfId="0" applyFont="1" applyFill="1" applyBorder="1" applyAlignment="1">
      <alignment vertical="top"/>
    </xf>
    <xf numFmtId="0" fontId="21" fillId="0" borderId="4" xfId="0" applyFont="1" applyFill="1" applyBorder="1"/>
    <xf numFmtId="164" fontId="22" fillId="0" borderId="2" xfId="3" applyNumberFormat="1" applyFont="1" applyFill="1" applyBorder="1" applyAlignment="1">
      <alignment horizontal="left" vertical="top"/>
    </xf>
    <xf numFmtId="164" fontId="22" fillId="0" borderId="3" xfId="3" applyNumberFormat="1" applyFont="1" applyFill="1" applyBorder="1" applyAlignment="1">
      <alignment horizontal="left" vertical="top"/>
    </xf>
    <xf numFmtId="164" fontId="22" fillId="0" borderId="4" xfId="3" applyNumberFormat="1" applyFont="1" applyFill="1" applyBorder="1" applyAlignment="1">
      <alignment horizontal="left" vertical="top"/>
    </xf>
    <xf numFmtId="0" fontId="21" fillId="0" borderId="2" xfId="0" applyFont="1" applyFill="1" applyBorder="1"/>
    <xf numFmtId="0" fontId="21" fillId="0" borderId="3" xfId="0" applyFont="1" applyFill="1" applyBorder="1"/>
    <xf numFmtId="0" fontId="25" fillId="0" borderId="15" xfId="2" applyFont="1" applyFill="1" applyBorder="1" applyAlignment="1">
      <alignment horizontal="center" vertical="center" wrapText="1"/>
    </xf>
    <xf numFmtId="0" fontId="25" fillId="0" borderId="15" xfId="0" applyFont="1" applyFill="1" applyBorder="1" applyAlignment="1">
      <alignment horizontal="justify" vertical="top"/>
    </xf>
    <xf numFmtId="4" fontId="25" fillId="0" borderId="15" xfId="7" applyNumberFormat="1" applyFont="1" applyFill="1" applyBorder="1" applyAlignment="1">
      <alignment horizontal="center" vertical="center" wrapText="1"/>
    </xf>
    <xf numFmtId="4" fontId="26" fillId="0" borderId="15" xfId="0" applyNumberFormat="1" applyFont="1" applyFill="1" applyBorder="1" applyAlignment="1">
      <alignment horizontal="center" vertical="center"/>
    </xf>
    <xf numFmtId="4" fontId="26" fillId="0" borderId="15" xfId="1" applyNumberFormat="1" applyFont="1" applyFill="1" applyBorder="1" applyAlignment="1">
      <alignment horizontal="center" vertical="center"/>
    </xf>
    <xf numFmtId="4" fontId="27" fillId="0" borderId="15" xfId="1" applyNumberFormat="1" applyFont="1" applyFill="1" applyBorder="1" applyAlignment="1">
      <alignment horizontal="center" vertical="center"/>
    </xf>
    <xf numFmtId="0" fontId="14" fillId="0" borderId="0"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4" fillId="0" borderId="16" xfId="0" applyFont="1" applyFill="1" applyBorder="1"/>
    <xf numFmtId="0" fontId="19" fillId="0" borderId="2" xfId="2" applyNumberFormat="1" applyFont="1" applyFill="1" applyBorder="1" applyAlignment="1">
      <alignment horizontal="justify" vertical="top" wrapText="1"/>
    </xf>
    <xf numFmtId="0" fontId="29" fillId="0" borderId="15" xfId="0" applyFont="1" applyFill="1" applyBorder="1"/>
    <xf numFmtId="0" fontId="30" fillId="0" borderId="15" xfId="0" applyFont="1" applyFill="1" applyBorder="1" applyAlignment="1">
      <alignment horizontal="center" vertical="center" wrapText="1"/>
    </xf>
    <xf numFmtId="4" fontId="31" fillId="0" borderId="15" xfId="0" applyNumberFormat="1" applyFont="1" applyFill="1" applyBorder="1" applyAlignment="1">
      <alignment horizontal="right" vertical="center" wrapText="1"/>
    </xf>
    <xf numFmtId="0" fontId="24" fillId="0" borderId="15" xfId="0" applyFont="1" applyFill="1" applyBorder="1" applyAlignment="1">
      <alignment horizontal="center" vertical="center" wrapText="1"/>
    </xf>
    <xf numFmtId="4" fontId="24" fillId="0" borderId="15" xfId="0" applyNumberFormat="1" applyFont="1" applyFill="1" applyBorder="1" applyAlignment="1">
      <alignment horizontal="center" vertical="center"/>
    </xf>
    <xf numFmtId="1" fontId="4" fillId="0" borderId="0" xfId="0" applyNumberFormat="1" applyFont="1" applyFill="1" applyBorder="1"/>
    <xf numFmtId="0" fontId="4" fillId="0" borderId="0" xfId="0" applyFont="1" applyFill="1" applyBorder="1" applyAlignment="1">
      <alignment horizontal="center" vertical="center"/>
    </xf>
    <xf numFmtId="0" fontId="35" fillId="0" borderId="15" xfId="0" applyFont="1" applyFill="1" applyBorder="1" applyAlignment="1">
      <alignment horizontal="center" vertical="center"/>
    </xf>
    <xf numFmtId="0" fontId="35" fillId="0" borderId="15" xfId="0" applyFont="1" applyFill="1" applyBorder="1" applyAlignment="1">
      <alignment horizontal="justify" vertical="top" wrapText="1"/>
    </xf>
    <xf numFmtId="0" fontId="26" fillId="0" borderId="15" xfId="0" applyFont="1" applyFill="1" applyBorder="1" applyAlignment="1">
      <alignment horizontal="center" vertical="center"/>
    </xf>
    <xf numFmtId="0" fontId="25" fillId="0" borderId="15" xfId="0" applyFont="1" applyFill="1" applyBorder="1" applyAlignment="1">
      <alignment horizontal="center" vertical="center"/>
    </xf>
    <xf numFmtId="0" fontId="27" fillId="0" borderId="15" xfId="1" applyNumberFormat="1" applyFont="1" applyFill="1" applyBorder="1" applyAlignment="1">
      <alignment horizontal="center" vertical="center"/>
    </xf>
    <xf numFmtId="0" fontId="27" fillId="0" borderId="15" xfId="2" applyFont="1" applyFill="1" applyBorder="1" applyAlignment="1">
      <alignment horizontal="justify" vertical="top" wrapText="1"/>
    </xf>
    <xf numFmtId="0" fontId="9" fillId="0" borderId="15" xfId="0" applyNumberFormat="1" applyFont="1" applyFill="1" applyBorder="1" applyAlignment="1">
      <alignment horizontal="center" vertical="center"/>
    </xf>
    <xf numFmtId="0" fontId="33" fillId="0" borderId="15" xfId="0" applyNumberFormat="1" applyFont="1" applyFill="1" applyBorder="1" applyAlignment="1">
      <alignment horizontal="center" vertical="center"/>
    </xf>
    <xf numFmtId="4" fontId="24" fillId="0" borderId="15" xfId="1" applyNumberFormat="1" applyFont="1" applyFill="1" applyBorder="1" applyAlignment="1">
      <alignment horizontal="center" vertical="center"/>
    </xf>
    <xf numFmtId="0" fontId="27" fillId="0" borderId="7" xfId="0" applyFont="1" applyFill="1" applyBorder="1" applyAlignment="1">
      <alignment horizontal="justify" vertical="center" wrapText="1"/>
    </xf>
    <xf numFmtId="0" fontId="33" fillId="0" borderId="9" xfId="0" applyNumberFormat="1" applyFont="1" applyFill="1" applyBorder="1" applyAlignment="1">
      <alignment horizontal="center" vertical="center"/>
    </xf>
    <xf numFmtId="0" fontId="24" fillId="0" borderId="9" xfId="0" applyFont="1" applyFill="1" applyBorder="1" applyAlignment="1">
      <alignment horizontal="center" vertical="center" wrapText="1"/>
    </xf>
    <xf numFmtId="0" fontId="4" fillId="0" borderId="0" xfId="0" applyFont="1" applyFill="1"/>
    <xf numFmtId="0" fontId="14" fillId="0" borderId="6" xfId="0" applyFont="1" applyFill="1" applyBorder="1" applyAlignment="1">
      <alignment horizontal="right"/>
    </xf>
    <xf numFmtId="0" fontId="4" fillId="0" borderId="6" xfId="0" applyFont="1" applyFill="1" applyBorder="1"/>
    <xf numFmtId="0" fontId="6" fillId="0" borderId="14" xfId="0" applyFont="1" applyFill="1" applyBorder="1" applyAlignment="1">
      <alignment horizontal="center" vertical="top"/>
    </xf>
    <xf numFmtId="0" fontId="6" fillId="0" borderId="14" xfId="0" applyFont="1" applyFill="1" applyBorder="1" applyAlignment="1">
      <alignment horizontal="center" vertical="center" wrapText="1"/>
    </xf>
    <xf numFmtId="0" fontId="27" fillId="0" borderId="4" xfId="1" applyNumberFormat="1" applyFont="1" applyFill="1" applyBorder="1" applyAlignment="1">
      <alignment horizontal="center" vertical="center"/>
    </xf>
    <xf numFmtId="0" fontId="10" fillId="0" borderId="2" xfId="0" applyFont="1" applyFill="1" applyBorder="1" applyAlignment="1">
      <alignment horizontal="center" vertical="center"/>
    </xf>
    <xf numFmtId="0" fontId="25" fillId="0" borderId="4" xfId="2" applyFont="1" applyFill="1" applyBorder="1" applyAlignment="1">
      <alignment horizontal="center" vertical="center" wrapText="1"/>
    </xf>
    <xf numFmtId="0" fontId="9"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26" fillId="0" borderId="4" xfId="0" applyFont="1" applyFill="1" applyBorder="1" applyAlignment="1">
      <alignment horizontal="center" vertical="center"/>
    </xf>
    <xf numFmtId="0" fontId="23" fillId="0" borderId="2" xfId="0" applyFont="1" applyFill="1" applyBorder="1" applyAlignment="1">
      <alignment horizontal="center" vertical="center"/>
    </xf>
    <xf numFmtId="0" fontId="34" fillId="0" borderId="2" xfId="0" applyFont="1" applyFill="1" applyBorder="1" applyAlignment="1">
      <alignment horizontal="center" vertical="center"/>
    </xf>
    <xf numFmtId="0" fontId="26" fillId="0" borderId="7" xfId="0" applyFont="1" applyFill="1" applyBorder="1" applyAlignment="1">
      <alignment horizontal="center" vertical="center"/>
    </xf>
    <xf numFmtId="0" fontId="25" fillId="0" borderId="9" xfId="2" applyFont="1" applyFill="1" applyBorder="1" applyAlignment="1">
      <alignment horizontal="center" vertical="center" wrapText="1"/>
    </xf>
    <xf numFmtId="0" fontId="25" fillId="0" borderId="9" xfId="0" applyFont="1" applyFill="1" applyBorder="1" applyAlignment="1">
      <alignment horizontal="justify" vertical="top"/>
    </xf>
    <xf numFmtId="4" fontId="25" fillId="0" borderId="9" xfId="7" applyNumberFormat="1" applyFont="1" applyFill="1" applyBorder="1" applyAlignment="1">
      <alignment horizontal="center" vertical="center" wrapText="1"/>
    </xf>
    <xf numFmtId="4" fontId="26" fillId="0" borderId="9" xfId="0" applyNumberFormat="1" applyFont="1" applyFill="1" applyBorder="1" applyAlignment="1">
      <alignment horizontal="center" vertical="center"/>
    </xf>
    <xf numFmtId="0" fontId="34" fillId="0" borderId="5"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1" xfId="0" applyFont="1" applyFill="1" applyBorder="1" applyAlignment="1">
      <alignment horizontal="center" vertical="center"/>
    </xf>
    <xf numFmtId="4" fontId="6" fillId="0" borderId="9" xfId="0" applyNumberFormat="1" applyFont="1" applyFill="1" applyBorder="1" applyAlignment="1">
      <alignment horizontal="center" vertical="center"/>
    </xf>
    <xf numFmtId="4" fontId="6" fillId="0" borderId="11" xfId="0" applyNumberFormat="1" applyFont="1" applyFill="1" applyBorder="1" applyAlignment="1">
      <alignment horizontal="center" vertical="center"/>
    </xf>
    <xf numFmtId="1" fontId="4" fillId="0" borderId="2" xfId="0" applyNumberFormat="1" applyFont="1" applyFill="1" applyBorder="1" applyAlignment="1">
      <alignment horizontal="left" wrapText="1"/>
    </xf>
    <xf numFmtId="1" fontId="4" fillId="0" borderId="3" xfId="0" applyNumberFormat="1" applyFont="1" applyFill="1" applyBorder="1" applyAlignment="1">
      <alignment horizontal="left" wrapText="1"/>
    </xf>
    <xf numFmtId="1" fontId="4" fillId="0" borderId="4" xfId="0" applyNumberFormat="1" applyFont="1" applyFill="1" applyBorder="1" applyAlignment="1">
      <alignment horizontal="left" wrapText="1"/>
    </xf>
    <xf numFmtId="0" fontId="11" fillId="0" borderId="0" xfId="0" applyFont="1" applyFill="1" applyBorder="1" applyAlignment="1">
      <alignment horizontal="center"/>
    </xf>
    <xf numFmtId="0" fontId="12" fillId="0" borderId="0" xfId="1" applyFont="1" applyFill="1" applyBorder="1" applyAlignment="1">
      <alignment horizontal="center"/>
    </xf>
    <xf numFmtId="0" fontId="13"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5" xfId="0" applyFont="1" applyFill="1" applyBorder="1" applyAlignment="1">
      <alignment horizontal="center" vertical="top"/>
    </xf>
    <xf numFmtId="0" fontId="8" fillId="0" borderId="6" xfId="0" applyFont="1" applyFill="1" applyBorder="1" applyAlignment="1">
      <alignment horizontal="center" vertical="top"/>
    </xf>
    <xf numFmtId="0" fontId="8" fillId="0" borderId="12" xfId="0" applyFont="1" applyFill="1" applyBorder="1" applyAlignment="1">
      <alignment horizontal="center" vertical="top"/>
    </xf>
    <xf numFmtId="0" fontId="8" fillId="0" borderId="1" xfId="0" applyFont="1" applyFill="1" applyBorder="1" applyAlignment="1">
      <alignment horizontal="center" vertical="top"/>
    </xf>
    <xf numFmtId="0" fontId="7" fillId="0" borderId="0" xfId="0"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9" fillId="0" borderId="9"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3" xfId="0" applyFont="1" applyFill="1" applyBorder="1" applyAlignment="1">
      <alignment horizontal="center" vertical="center"/>
    </xf>
    <xf numFmtId="0" fontId="16" fillId="0" borderId="0" xfId="0" applyFont="1" applyFill="1" applyBorder="1" applyAlignment="1">
      <alignment horizontal="center"/>
    </xf>
    <xf numFmtId="0" fontId="17" fillId="0" borderId="0" xfId="0" applyFont="1" applyFill="1" applyBorder="1" applyAlignment="1">
      <alignment horizontal="center"/>
    </xf>
    <xf numFmtId="0" fontId="18" fillId="0" borderId="0" xfId="1" applyFont="1" applyFill="1" applyBorder="1" applyAlignment="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9" fillId="0" borderId="7" xfId="0" applyFont="1" applyFill="1" applyBorder="1" applyAlignment="1">
      <alignment horizontal="justify" vertical="top"/>
    </xf>
    <xf numFmtId="0" fontId="19"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cellXfs>
  <cellStyles count="11">
    <cellStyle name="Euro" xfId="5"/>
    <cellStyle name="Normal" xfId="0" builtinId="0"/>
    <cellStyle name="Normal 2" xfId="1"/>
    <cellStyle name="Normal 2 2 2" xfId="7"/>
    <cellStyle name="Normal 2 2 2 3" xfId="8"/>
    <cellStyle name="Normal 3" xfId="4"/>
    <cellStyle name="Normal 4" xfId="6"/>
    <cellStyle name="Normal 6" xfId="10"/>
    <cellStyle name="Normal 7" xfId="9"/>
    <cellStyle name="Normal_GSANCHEZ 2" xfId="2"/>
    <cellStyle name="Normal_Presupuestos corregidos y aumentados(BUSTAMANTE)" xfId="3"/>
  </cellStyles>
  <dxfs count="84">
    <dxf>
      <font>
        <b val="0"/>
        <i val="0"/>
        <strike val="0"/>
        <condense val="0"/>
        <extend val="0"/>
        <outline val="0"/>
        <shadow val="0"/>
        <u val="none"/>
        <vertAlign val="baseline"/>
        <sz val="9"/>
        <color rgb="FFFF0000"/>
        <name val="HelveticaNeueLT Std Lt"/>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name val="HelveticaNeueLT Std Lt"/>
        <scheme val="none"/>
      </font>
    </dxf>
    <dxf>
      <border>
        <bottom style="thin">
          <color indexed="64"/>
        </bottom>
      </border>
    </dxf>
    <dxf>
      <font>
        <strike val="0"/>
        <outline val="0"/>
        <shadow val="0"/>
        <u val="none"/>
        <vertAlign val="baseline"/>
        <name val="HelveticaNeueLT Std Lt"/>
        <scheme val="none"/>
      </font>
      <border diagonalUp="0" diagonalDown="0">
        <left style="thin">
          <color indexed="64"/>
        </left>
        <right style="thin">
          <color indexed="64"/>
        </right>
        <top/>
        <bottom/>
        <vertical style="thin">
          <color indexed="64"/>
        </vertical>
        <horizontal style="thin">
          <color indexed="64"/>
        </horizontal>
      </border>
    </dxf>
    <dxf>
      <fill>
        <patternFill>
          <bgColor rgb="FFCCFFCC"/>
        </patternFill>
      </fill>
    </dxf>
    <dxf>
      <font>
        <color theme="0" tint="-0.14996795556505021"/>
      </font>
      <fill>
        <patternFill>
          <bgColor rgb="FFA50021"/>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305345</xdr:colOff>
      <xdr:row>0</xdr:row>
      <xdr:rowOff>48769</xdr:rowOff>
    </xdr:from>
    <xdr:to>
      <xdr:col>2</xdr:col>
      <xdr:colOff>812955</xdr:colOff>
      <xdr:row>3</xdr:row>
      <xdr:rowOff>94406</xdr:rowOff>
    </xdr:to>
    <xdr:pic>
      <xdr:nvPicPr>
        <xdr:cNvPr id="24" name="23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5345" y="48769"/>
          <a:ext cx="1679730" cy="579037"/>
        </a:xfrm>
        <a:prstGeom prst="rect">
          <a:avLst/>
        </a:prstGeom>
      </xdr:spPr>
    </xdr:pic>
    <xdr:clientData/>
  </xdr:twoCellAnchor>
  <xdr:twoCellAnchor editAs="oneCell">
    <xdr:from>
      <xdr:col>0</xdr:col>
      <xdr:colOff>305345</xdr:colOff>
      <xdr:row>0</xdr:row>
      <xdr:rowOff>48769</xdr:rowOff>
    </xdr:from>
    <xdr:to>
      <xdr:col>2</xdr:col>
      <xdr:colOff>839625</xdr:colOff>
      <xdr:row>3</xdr:row>
      <xdr:rowOff>103444</xdr:rowOff>
    </xdr:to>
    <xdr:pic>
      <xdr:nvPicPr>
        <xdr:cNvPr id="3" name="2 Imagen"/>
        <xdr:cNvPicPr preferRelativeResize="0">
          <a:picLocks/>
        </xdr:cNvPicPr>
      </xdr:nvPicPr>
      <xdr:blipFill>
        <a:blip xmlns:r="http://schemas.openxmlformats.org/officeDocument/2006/relationships" r:embed="rId2"/>
        <a:stretch>
          <a:fillRect/>
        </a:stretch>
      </xdr:blipFill>
      <xdr:spPr>
        <a:xfrm>
          <a:off x="305345" y="48769"/>
          <a:ext cx="1706400" cy="588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100027</xdr:rowOff>
    </xdr:to>
    <xdr:pic>
      <xdr:nvPicPr>
        <xdr:cNvPr id="5" name="4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ables/table1.xml><?xml version="1.0" encoding="utf-8"?>
<table xmlns="http://schemas.openxmlformats.org/spreadsheetml/2006/main" id="1" name="Tabla1" displayName="Tabla1" ref="A15:H162" totalsRowShown="0" headerRowDxfId="12" dataDxfId="10" headerRowBorderDxfId="11" tableBorderDxfId="9" totalsRowBorderDxfId="8">
  <autoFilter ref="A15:H162"/>
  <tableColumns count="8">
    <tableColumn id="1" name="N" dataDxfId="7"/>
    <tableColumn id="2" name="CLAVE" dataDxfId="6" dataCellStyle="Normal 2"/>
    <tableColumn id="3" name="CONCEPTO" dataDxfId="5" dataCellStyle="Normal_GSANCHEZ 2"/>
    <tableColumn id="4" name="UN" dataDxfId="4" dataCellStyle="Normal 2"/>
    <tableColumn id="5" name="CAN" dataDxfId="3"/>
    <tableColumn id="6" name="NUM" dataDxfId="2"/>
    <tableColumn id="7" name="LETR" dataDxfId="1"/>
    <tableColumn id="8" name="IMP"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
  <sheetViews>
    <sheetView showGridLines="0" tabSelected="1" topLeftCell="B1" zoomScaleNormal="100" workbookViewId="0">
      <selection activeCell="A6" sqref="A6:C6"/>
    </sheetView>
  </sheetViews>
  <sheetFormatPr baseColWidth="10" defaultRowHeight="12.75" outlineLevelCol="1"/>
  <cols>
    <col min="1" max="1" width="6.85546875" style="1" hidden="1" customWidth="1" outlineLevel="1"/>
    <col min="2" max="2" width="13" style="1" customWidth="1" collapsed="1"/>
    <col min="3" max="3" width="64" style="1" customWidth="1"/>
    <col min="4" max="4" width="7.42578125" style="1" customWidth="1"/>
    <col min="5" max="5" width="11.140625" style="25" customWidth="1"/>
    <col min="6" max="6" width="11.42578125" style="1"/>
    <col min="7" max="7" width="23.28515625" style="26" customWidth="1"/>
    <col min="8" max="8" width="9.5703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c r="A1" s="113" t="s">
        <v>0</v>
      </c>
      <c r="B1" s="113"/>
      <c r="C1" s="113"/>
      <c r="D1" s="113"/>
      <c r="E1" s="113"/>
      <c r="F1" s="113"/>
      <c r="G1" s="113"/>
      <c r="H1" s="113"/>
    </row>
    <row r="2" spans="1:8" ht="13.5">
      <c r="A2" s="114" t="s">
        <v>1</v>
      </c>
      <c r="B2" s="114"/>
      <c r="C2" s="114"/>
      <c r="D2" s="114"/>
      <c r="E2" s="114"/>
      <c r="F2" s="114"/>
      <c r="G2" s="114"/>
      <c r="H2" s="114"/>
    </row>
    <row r="3" spans="1:8">
      <c r="A3" s="115" t="s">
        <v>2</v>
      </c>
      <c r="B3" s="115"/>
      <c r="C3" s="115"/>
      <c r="D3" s="115"/>
      <c r="E3" s="115"/>
      <c r="F3" s="115"/>
      <c r="G3" s="115"/>
      <c r="H3" s="115"/>
    </row>
    <row r="5" spans="1:8">
      <c r="D5" s="2"/>
      <c r="E5" s="3"/>
      <c r="F5" s="2"/>
      <c r="G5" s="4"/>
    </row>
    <row r="6" spans="1:8">
      <c r="A6" s="116" t="s">
        <v>132</v>
      </c>
      <c r="B6" s="117"/>
      <c r="C6" s="118"/>
      <c r="D6" s="121" t="s">
        <v>4</v>
      </c>
      <c r="E6" s="122"/>
      <c r="F6" s="123"/>
      <c r="G6" s="5" t="s">
        <v>5</v>
      </c>
      <c r="H6" s="6" t="s">
        <v>6</v>
      </c>
    </row>
    <row r="7" spans="1:8" ht="24">
      <c r="A7" s="116" t="s">
        <v>7</v>
      </c>
      <c r="B7" s="117"/>
      <c r="C7" s="84" t="s">
        <v>130</v>
      </c>
      <c r="D7" s="124"/>
      <c r="E7" s="125"/>
      <c r="F7" s="126"/>
      <c r="G7" s="7"/>
      <c r="H7" s="8" t="s">
        <v>8</v>
      </c>
    </row>
    <row r="8" spans="1:8">
      <c r="A8" s="119" t="s">
        <v>9</v>
      </c>
      <c r="B8" s="119"/>
      <c r="C8" s="119"/>
      <c r="D8" s="120" t="s">
        <v>10</v>
      </c>
      <c r="E8" s="120"/>
      <c r="F8" s="9" t="s">
        <v>11</v>
      </c>
      <c r="G8" s="10"/>
      <c r="H8" s="11" t="s">
        <v>12</v>
      </c>
    </row>
    <row r="9" spans="1:8">
      <c r="A9" s="119"/>
      <c r="B9" s="119"/>
      <c r="C9" s="119"/>
      <c r="D9" s="120"/>
      <c r="E9" s="120"/>
      <c r="F9" s="12" t="s">
        <v>13</v>
      </c>
      <c r="G9" s="13"/>
      <c r="H9" s="14" t="s">
        <v>35</v>
      </c>
    </row>
    <row r="10" spans="1:8">
      <c r="A10" s="131" t="s">
        <v>14</v>
      </c>
      <c r="B10" s="131"/>
      <c r="C10" s="131"/>
      <c r="D10" s="131"/>
      <c r="E10" s="131"/>
      <c r="F10" s="131"/>
      <c r="G10" s="131"/>
      <c r="H10" s="131"/>
    </row>
    <row r="11" spans="1:8">
      <c r="A11" s="131"/>
      <c r="B11" s="131"/>
      <c r="C11" s="131"/>
      <c r="D11" s="131"/>
      <c r="E11" s="131"/>
      <c r="F11" s="131"/>
      <c r="G11" s="131"/>
      <c r="H11" s="131"/>
    </row>
    <row r="12" spans="1:8">
      <c r="A12" s="106" t="s">
        <v>15</v>
      </c>
      <c r="B12" s="106" t="s">
        <v>16</v>
      </c>
      <c r="C12" s="106" t="s">
        <v>17</v>
      </c>
      <c r="D12" s="106" t="s">
        <v>18</v>
      </c>
      <c r="E12" s="108" t="s">
        <v>19</v>
      </c>
      <c r="F12" s="127" t="s">
        <v>20</v>
      </c>
      <c r="G12" s="128"/>
      <c r="H12" s="106" t="s">
        <v>21</v>
      </c>
    </row>
    <row r="13" spans="1:8">
      <c r="A13" s="107"/>
      <c r="B13" s="107"/>
      <c r="C13" s="107"/>
      <c r="D13" s="107"/>
      <c r="E13" s="109"/>
      <c r="F13" s="129"/>
      <c r="G13" s="130"/>
      <c r="H13" s="107"/>
    </row>
    <row r="14" spans="1:8">
      <c r="A14" s="107"/>
      <c r="B14" s="107"/>
      <c r="C14" s="107"/>
      <c r="D14" s="107"/>
      <c r="E14" s="109"/>
      <c r="F14" s="15" t="s">
        <v>22</v>
      </c>
      <c r="G14" s="16" t="s">
        <v>23</v>
      </c>
      <c r="H14" s="17" t="s">
        <v>24</v>
      </c>
    </row>
    <row r="15" spans="1:8">
      <c r="A15" s="18" t="s">
        <v>36</v>
      </c>
      <c r="B15" s="19" t="s">
        <v>16</v>
      </c>
      <c r="C15" s="19" t="s">
        <v>37</v>
      </c>
      <c r="D15" s="19" t="s">
        <v>38</v>
      </c>
      <c r="E15" s="20" t="s">
        <v>39</v>
      </c>
      <c r="F15" s="90" t="s">
        <v>40</v>
      </c>
      <c r="G15" s="91" t="s">
        <v>41</v>
      </c>
      <c r="H15" s="21" t="s">
        <v>42</v>
      </c>
    </row>
    <row r="16" spans="1:8" ht="74.25" customHeight="1">
      <c r="A16" s="92" t="s">
        <v>43</v>
      </c>
      <c r="B16" s="79" t="s">
        <v>43</v>
      </c>
      <c r="C16" s="80" t="s">
        <v>50</v>
      </c>
      <c r="D16" s="68"/>
      <c r="E16" s="68"/>
      <c r="F16" s="81"/>
      <c r="G16" s="24"/>
      <c r="H16" s="93"/>
    </row>
    <row r="17" spans="1:8">
      <c r="A17" s="92" t="s">
        <v>68</v>
      </c>
      <c r="B17" s="79" t="s">
        <v>68</v>
      </c>
      <c r="C17" s="80" t="s">
        <v>51</v>
      </c>
      <c r="D17" s="68"/>
      <c r="E17" s="68"/>
      <c r="F17" s="81"/>
      <c r="G17" s="24"/>
      <c r="H17" s="93"/>
    </row>
    <row r="18" spans="1:8" ht="24">
      <c r="A18" s="94">
        <v>1</v>
      </c>
      <c r="B18" s="58">
        <v>210000010</v>
      </c>
      <c r="C18" s="59" t="s">
        <v>52</v>
      </c>
      <c r="D18" s="60" t="s">
        <v>53</v>
      </c>
      <c r="E18" s="61">
        <v>428</v>
      </c>
      <c r="F18" s="81"/>
      <c r="G18" s="24"/>
      <c r="H18" s="93"/>
    </row>
    <row r="19" spans="1:8" ht="24">
      <c r="A19" s="94">
        <v>2</v>
      </c>
      <c r="B19" s="58">
        <v>210000005</v>
      </c>
      <c r="C19" s="59" t="s">
        <v>54</v>
      </c>
      <c r="D19" s="60" t="s">
        <v>55</v>
      </c>
      <c r="E19" s="61">
        <v>34.67</v>
      </c>
      <c r="F19" s="81"/>
      <c r="G19" s="24"/>
      <c r="H19" s="93"/>
    </row>
    <row r="20" spans="1:8" ht="24">
      <c r="A20" s="94">
        <v>3</v>
      </c>
      <c r="B20" s="75">
        <v>211000016</v>
      </c>
      <c r="C20" s="76" t="s">
        <v>120</v>
      </c>
      <c r="D20" s="75" t="s">
        <v>55</v>
      </c>
      <c r="E20" s="61">
        <v>569.78</v>
      </c>
      <c r="F20" s="81"/>
      <c r="G20" s="24"/>
      <c r="H20" s="93"/>
    </row>
    <row r="21" spans="1:8" ht="24">
      <c r="A21" s="94">
        <v>4</v>
      </c>
      <c r="B21" s="58">
        <v>211300108</v>
      </c>
      <c r="C21" s="59" t="s">
        <v>56</v>
      </c>
      <c r="D21" s="60" t="s">
        <v>55</v>
      </c>
      <c r="E21" s="61">
        <v>23.11</v>
      </c>
      <c r="F21" s="81"/>
      <c r="G21" s="24"/>
      <c r="H21" s="93"/>
    </row>
    <row r="22" spans="1:8" ht="24" customHeight="1">
      <c r="A22" s="92" t="s">
        <v>69</v>
      </c>
      <c r="B22" s="79" t="s">
        <v>69</v>
      </c>
      <c r="C22" s="80" t="s">
        <v>57</v>
      </c>
      <c r="D22" s="60"/>
      <c r="E22" s="61"/>
      <c r="F22" s="81"/>
      <c r="G22" s="24"/>
      <c r="H22" s="93"/>
    </row>
    <row r="23" spans="1:8" ht="60">
      <c r="A23" s="94">
        <v>5</v>
      </c>
      <c r="B23" s="58">
        <v>280050318</v>
      </c>
      <c r="C23" s="59" t="s">
        <v>58</v>
      </c>
      <c r="D23" s="60" t="s">
        <v>53</v>
      </c>
      <c r="E23" s="61">
        <v>107</v>
      </c>
      <c r="F23" s="81"/>
      <c r="G23" s="24"/>
      <c r="H23" s="93"/>
    </row>
    <row r="24" spans="1:8" ht="108">
      <c r="A24" s="94">
        <v>6</v>
      </c>
      <c r="B24" s="58">
        <v>290011054</v>
      </c>
      <c r="C24" s="59" t="s">
        <v>59</v>
      </c>
      <c r="D24" s="60" t="s">
        <v>53</v>
      </c>
      <c r="E24" s="61">
        <v>110</v>
      </c>
      <c r="F24" s="81"/>
      <c r="G24" s="24"/>
      <c r="H24" s="93"/>
    </row>
    <row r="25" spans="1:8" ht="48">
      <c r="A25" s="94">
        <v>7</v>
      </c>
      <c r="B25" s="78">
        <v>230600141</v>
      </c>
      <c r="C25" s="59" t="s">
        <v>121</v>
      </c>
      <c r="D25" s="77" t="s">
        <v>60</v>
      </c>
      <c r="E25" s="61">
        <v>2</v>
      </c>
      <c r="F25" s="81"/>
      <c r="G25" s="24"/>
      <c r="H25" s="93"/>
    </row>
    <row r="26" spans="1:8" ht="48">
      <c r="A26" s="94">
        <v>8</v>
      </c>
      <c r="B26" s="58">
        <v>230600134</v>
      </c>
      <c r="C26" s="59" t="s">
        <v>96</v>
      </c>
      <c r="D26" s="60" t="s">
        <v>60</v>
      </c>
      <c r="E26" s="61">
        <v>2</v>
      </c>
      <c r="F26" s="22"/>
      <c r="G26" s="23"/>
      <c r="H26" s="95"/>
    </row>
    <row r="27" spans="1:8" ht="24">
      <c r="A27" s="94">
        <v>9</v>
      </c>
      <c r="B27" s="58">
        <v>211300112</v>
      </c>
      <c r="C27" s="59" t="s">
        <v>61</v>
      </c>
      <c r="D27" s="60" t="s">
        <v>55</v>
      </c>
      <c r="E27" s="61">
        <v>114.42</v>
      </c>
      <c r="F27" s="22"/>
      <c r="G27" s="24"/>
      <c r="H27" s="96"/>
    </row>
    <row r="28" spans="1:8" ht="24">
      <c r="A28" s="94">
        <v>10</v>
      </c>
      <c r="B28" s="58">
        <v>211300007</v>
      </c>
      <c r="C28" s="59" t="s">
        <v>62</v>
      </c>
      <c r="D28" s="60" t="s">
        <v>55</v>
      </c>
      <c r="E28" s="61">
        <v>359.05</v>
      </c>
      <c r="F28" s="22"/>
      <c r="G28" s="24"/>
      <c r="H28" s="93"/>
    </row>
    <row r="29" spans="1:8">
      <c r="A29" s="92" t="s">
        <v>70</v>
      </c>
      <c r="B29" s="79" t="s">
        <v>70</v>
      </c>
      <c r="C29" s="80" t="s">
        <v>63</v>
      </c>
      <c r="D29" s="60"/>
      <c r="E29" s="61"/>
      <c r="F29" s="22"/>
      <c r="G29" s="24"/>
      <c r="H29" s="93"/>
    </row>
    <row r="30" spans="1:8" ht="60">
      <c r="A30" s="97">
        <v>11</v>
      </c>
      <c r="B30" s="58">
        <v>231300159</v>
      </c>
      <c r="C30" s="59" t="s">
        <v>64</v>
      </c>
      <c r="D30" s="60" t="s">
        <v>60</v>
      </c>
      <c r="E30" s="61">
        <v>22</v>
      </c>
      <c r="F30" s="22"/>
      <c r="G30" s="24"/>
      <c r="H30" s="93"/>
    </row>
    <row r="31" spans="1:8">
      <c r="A31" s="92" t="s">
        <v>71</v>
      </c>
      <c r="B31" s="79" t="s">
        <v>71</v>
      </c>
      <c r="C31" s="80" t="s">
        <v>65</v>
      </c>
      <c r="D31" s="60"/>
      <c r="E31" s="61"/>
      <c r="F31" s="22"/>
      <c r="G31" s="24"/>
      <c r="H31" s="93"/>
    </row>
    <row r="32" spans="1:8" ht="60">
      <c r="A32" s="97">
        <v>12</v>
      </c>
      <c r="B32" s="58">
        <v>211300127</v>
      </c>
      <c r="C32" s="59" t="s">
        <v>66</v>
      </c>
      <c r="D32" s="60" t="s">
        <v>55</v>
      </c>
      <c r="E32" s="61">
        <v>38.520000000000003</v>
      </c>
      <c r="F32" s="22"/>
      <c r="G32" s="23"/>
      <c r="H32" s="98"/>
    </row>
    <row r="33" spans="1:8" ht="24">
      <c r="A33" s="97">
        <v>13</v>
      </c>
      <c r="B33" s="58">
        <v>210010008</v>
      </c>
      <c r="C33" s="59" t="s">
        <v>67</v>
      </c>
      <c r="D33" s="60" t="s">
        <v>55</v>
      </c>
      <c r="E33" s="61">
        <v>34.67</v>
      </c>
      <c r="F33" s="22"/>
      <c r="G33" s="23"/>
      <c r="H33" s="98"/>
    </row>
    <row r="34" spans="1:8" ht="48">
      <c r="A34" s="92" t="s">
        <v>44</v>
      </c>
      <c r="B34" s="79" t="s">
        <v>44</v>
      </c>
      <c r="C34" s="80" t="s">
        <v>73</v>
      </c>
      <c r="D34" s="62"/>
      <c r="E34" s="61"/>
      <c r="F34" s="22"/>
      <c r="G34" s="24"/>
      <c r="H34" s="93"/>
    </row>
    <row r="35" spans="1:8">
      <c r="A35" s="92" t="s">
        <v>45</v>
      </c>
      <c r="B35" s="79" t="s">
        <v>45</v>
      </c>
      <c r="C35" s="80" t="s">
        <v>51</v>
      </c>
      <c r="D35" s="69"/>
      <c r="E35" s="70"/>
      <c r="F35" s="22"/>
      <c r="G35" s="24"/>
      <c r="H35" s="93"/>
    </row>
    <row r="36" spans="1:8" ht="24">
      <c r="A36" s="97">
        <v>14</v>
      </c>
      <c r="B36" s="58">
        <v>210000010</v>
      </c>
      <c r="C36" s="59" t="s">
        <v>52</v>
      </c>
      <c r="D36" s="60" t="s">
        <v>53</v>
      </c>
      <c r="E36" s="61">
        <v>187.4</v>
      </c>
      <c r="F36" s="22"/>
      <c r="G36" s="24"/>
      <c r="H36" s="93"/>
    </row>
    <row r="37" spans="1:8" ht="24">
      <c r="A37" s="97">
        <v>15</v>
      </c>
      <c r="B37" s="58">
        <v>210000005</v>
      </c>
      <c r="C37" s="59" t="s">
        <v>54</v>
      </c>
      <c r="D37" s="60" t="s">
        <v>55</v>
      </c>
      <c r="E37" s="61">
        <v>15.18</v>
      </c>
      <c r="F37" s="22"/>
      <c r="G37" s="24"/>
      <c r="H37" s="93"/>
    </row>
    <row r="38" spans="1:8" ht="24">
      <c r="A38" s="97">
        <v>16</v>
      </c>
      <c r="B38" s="75">
        <v>211000016</v>
      </c>
      <c r="C38" s="76" t="s">
        <v>120</v>
      </c>
      <c r="D38" s="75" t="s">
        <v>55</v>
      </c>
      <c r="E38" s="61">
        <v>693</v>
      </c>
      <c r="F38" s="22"/>
      <c r="G38" s="24"/>
      <c r="H38" s="93"/>
    </row>
    <row r="39" spans="1:8" ht="24">
      <c r="A39" s="97">
        <v>17</v>
      </c>
      <c r="B39" s="58">
        <v>211300108</v>
      </c>
      <c r="C39" s="59" t="s">
        <v>56</v>
      </c>
      <c r="D39" s="60" t="s">
        <v>55</v>
      </c>
      <c r="E39" s="61">
        <v>28.44</v>
      </c>
      <c r="F39" s="22"/>
      <c r="G39" s="23"/>
      <c r="H39" s="98"/>
    </row>
    <row r="40" spans="1:8">
      <c r="A40" s="92" t="s">
        <v>46</v>
      </c>
      <c r="B40" s="79" t="s">
        <v>46</v>
      </c>
      <c r="C40" s="80" t="s">
        <v>76</v>
      </c>
      <c r="D40" s="60"/>
      <c r="E40" s="61"/>
      <c r="F40" s="22"/>
      <c r="G40" s="24"/>
      <c r="H40" s="93"/>
    </row>
    <row r="41" spans="1:8" ht="48">
      <c r="A41" s="97">
        <v>18</v>
      </c>
      <c r="B41" s="58">
        <v>280370131</v>
      </c>
      <c r="C41" s="59" t="s">
        <v>77</v>
      </c>
      <c r="D41" s="60" t="s">
        <v>53</v>
      </c>
      <c r="E41" s="61">
        <v>316.05</v>
      </c>
      <c r="F41" s="22"/>
      <c r="G41" s="24"/>
      <c r="H41" s="93"/>
    </row>
    <row r="42" spans="1:8" ht="48">
      <c r="A42" s="97">
        <v>19</v>
      </c>
      <c r="B42" s="58">
        <v>290011186</v>
      </c>
      <c r="C42" s="59" t="s">
        <v>113</v>
      </c>
      <c r="D42" s="60" t="s">
        <v>60</v>
      </c>
      <c r="E42" s="61">
        <v>10</v>
      </c>
      <c r="F42" s="22"/>
      <c r="G42" s="23"/>
      <c r="H42" s="98"/>
    </row>
    <row r="43" spans="1:8" ht="24">
      <c r="A43" s="97">
        <v>20</v>
      </c>
      <c r="B43" s="58">
        <v>211300112</v>
      </c>
      <c r="C43" s="59" t="s">
        <v>61</v>
      </c>
      <c r="D43" s="60" t="s">
        <v>55</v>
      </c>
      <c r="E43" s="61">
        <v>157.69</v>
      </c>
      <c r="F43" s="22"/>
      <c r="G43" s="24"/>
      <c r="H43" s="93"/>
    </row>
    <row r="44" spans="1:8" ht="24">
      <c r="A44" s="97">
        <v>21</v>
      </c>
      <c r="B44" s="58">
        <v>211300007</v>
      </c>
      <c r="C44" s="59" t="s">
        <v>62</v>
      </c>
      <c r="D44" s="60" t="s">
        <v>55</v>
      </c>
      <c r="E44" s="61">
        <v>438.8</v>
      </c>
      <c r="F44" s="22"/>
      <c r="G44" s="24"/>
      <c r="H44" s="93"/>
    </row>
    <row r="45" spans="1:8" ht="24">
      <c r="A45" s="97">
        <v>22</v>
      </c>
      <c r="B45" s="58">
        <v>231100049</v>
      </c>
      <c r="C45" s="59" t="s">
        <v>78</v>
      </c>
      <c r="D45" s="60" t="s">
        <v>60</v>
      </c>
      <c r="E45" s="61">
        <v>2</v>
      </c>
      <c r="F45" s="22"/>
      <c r="G45" s="24"/>
      <c r="H45" s="93"/>
    </row>
    <row r="46" spans="1:8">
      <c r="A46" s="92" t="s">
        <v>47</v>
      </c>
      <c r="B46" s="79" t="s">
        <v>47</v>
      </c>
      <c r="C46" s="80" t="s">
        <v>65</v>
      </c>
      <c r="D46" s="60"/>
      <c r="E46" s="61"/>
      <c r="F46" s="22"/>
      <c r="G46" s="24"/>
      <c r="H46" s="93"/>
    </row>
    <row r="47" spans="1:8" ht="24">
      <c r="A47" s="97">
        <v>23</v>
      </c>
      <c r="B47" s="58">
        <v>210010008</v>
      </c>
      <c r="C47" s="59" t="s">
        <v>67</v>
      </c>
      <c r="D47" s="60" t="s">
        <v>55</v>
      </c>
      <c r="E47" s="61">
        <v>15.18</v>
      </c>
      <c r="F47" s="22"/>
      <c r="G47" s="24"/>
      <c r="H47" s="93"/>
    </row>
    <row r="48" spans="1:8" ht="60">
      <c r="A48" s="97">
        <v>24</v>
      </c>
      <c r="B48" s="58">
        <v>211300127</v>
      </c>
      <c r="C48" s="59" t="s">
        <v>66</v>
      </c>
      <c r="D48" s="60" t="s">
        <v>55</v>
      </c>
      <c r="E48" s="61">
        <v>16.87</v>
      </c>
      <c r="F48" s="22"/>
      <c r="G48" s="24"/>
      <c r="H48" s="93"/>
    </row>
    <row r="49" spans="1:8" ht="72">
      <c r="A49" s="92" t="s">
        <v>72</v>
      </c>
      <c r="B49" s="79" t="s">
        <v>72</v>
      </c>
      <c r="C49" s="80" t="s">
        <v>115</v>
      </c>
      <c r="D49" s="63"/>
      <c r="E49" s="61"/>
      <c r="F49" s="22"/>
      <c r="G49" s="23"/>
      <c r="H49" s="98"/>
    </row>
    <row r="50" spans="1:8">
      <c r="A50" s="92" t="s">
        <v>74</v>
      </c>
      <c r="B50" s="79" t="s">
        <v>74</v>
      </c>
      <c r="C50" s="80" t="s">
        <v>51</v>
      </c>
      <c r="D50" s="69"/>
      <c r="E50" s="70"/>
      <c r="F50" s="22"/>
      <c r="G50" s="24"/>
      <c r="H50" s="93"/>
    </row>
    <row r="51" spans="1:8" ht="24">
      <c r="A51" s="97">
        <v>25</v>
      </c>
      <c r="B51" s="58">
        <v>210000010</v>
      </c>
      <c r="C51" s="59" t="s">
        <v>52</v>
      </c>
      <c r="D51" s="60" t="s">
        <v>53</v>
      </c>
      <c r="E51" s="61">
        <v>229.6</v>
      </c>
      <c r="F51" s="22"/>
      <c r="G51" s="24"/>
      <c r="H51" s="93"/>
    </row>
    <row r="52" spans="1:8" ht="24">
      <c r="A52" s="97">
        <v>26</v>
      </c>
      <c r="B52" s="58">
        <v>210000005</v>
      </c>
      <c r="C52" s="59" t="s">
        <v>54</v>
      </c>
      <c r="D52" s="60" t="s">
        <v>55</v>
      </c>
      <c r="E52" s="61">
        <v>31</v>
      </c>
      <c r="F52" s="22"/>
      <c r="G52" s="24"/>
      <c r="H52" s="93"/>
    </row>
    <row r="53" spans="1:8" ht="24">
      <c r="A53" s="97">
        <v>27</v>
      </c>
      <c r="B53" s="75">
        <v>211000016</v>
      </c>
      <c r="C53" s="76" t="s">
        <v>120</v>
      </c>
      <c r="D53" s="75" t="s">
        <v>55</v>
      </c>
      <c r="E53" s="61">
        <v>408.39</v>
      </c>
      <c r="F53" s="22"/>
      <c r="G53" s="24"/>
      <c r="H53" s="93"/>
    </row>
    <row r="54" spans="1:8" ht="24">
      <c r="A54" s="97">
        <v>28</v>
      </c>
      <c r="B54" s="58">
        <v>211300108</v>
      </c>
      <c r="C54" s="59" t="s">
        <v>56</v>
      </c>
      <c r="D54" s="60" t="s">
        <v>55</v>
      </c>
      <c r="E54" s="61">
        <v>17.91</v>
      </c>
      <c r="F54" s="22"/>
      <c r="G54" s="24"/>
      <c r="H54" s="93"/>
    </row>
    <row r="55" spans="1:8">
      <c r="A55" s="92" t="s">
        <v>75</v>
      </c>
      <c r="B55" s="79" t="s">
        <v>75</v>
      </c>
      <c r="C55" s="80" t="s">
        <v>80</v>
      </c>
      <c r="D55" s="60"/>
      <c r="E55" s="61"/>
      <c r="F55" s="82"/>
      <c r="G55" s="71"/>
      <c r="H55" s="99"/>
    </row>
    <row r="56" spans="1:8" ht="60">
      <c r="A56" s="97">
        <v>29</v>
      </c>
      <c r="B56" s="58">
        <v>280050320</v>
      </c>
      <c r="C56" s="59" t="s">
        <v>81</v>
      </c>
      <c r="D56" s="60" t="s">
        <v>53</v>
      </c>
      <c r="E56" s="61">
        <v>114.8</v>
      </c>
      <c r="F56" s="82"/>
      <c r="G56" s="71"/>
      <c r="H56" s="99"/>
    </row>
    <row r="57" spans="1:8" ht="24">
      <c r="A57" s="97">
        <v>30</v>
      </c>
      <c r="B57" s="58">
        <v>211300112</v>
      </c>
      <c r="C57" s="59" t="s">
        <v>61</v>
      </c>
      <c r="D57" s="60" t="s">
        <v>55</v>
      </c>
      <c r="E57" s="61">
        <v>91.82</v>
      </c>
      <c r="F57" s="82"/>
      <c r="G57" s="71"/>
      <c r="H57" s="99"/>
    </row>
    <row r="58" spans="1:8" ht="24">
      <c r="A58" s="97">
        <v>31</v>
      </c>
      <c r="B58" s="58">
        <v>211300007</v>
      </c>
      <c r="C58" s="59" t="s">
        <v>62</v>
      </c>
      <c r="D58" s="60" t="s">
        <v>55</v>
      </c>
      <c r="E58" s="61">
        <v>248.38</v>
      </c>
      <c r="F58" s="82"/>
      <c r="G58" s="71"/>
      <c r="H58" s="99"/>
    </row>
    <row r="59" spans="1:8" ht="48">
      <c r="A59" s="97">
        <v>32</v>
      </c>
      <c r="B59" s="78">
        <v>230600141</v>
      </c>
      <c r="C59" s="59" t="s">
        <v>121</v>
      </c>
      <c r="D59" s="77" t="s">
        <v>60</v>
      </c>
      <c r="E59" s="61">
        <v>4</v>
      </c>
      <c r="F59" s="82"/>
      <c r="G59" s="71"/>
      <c r="H59" s="99"/>
    </row>
    <row r="60" spans="1:8">
      <c r="A60" s="92" t="s">
        <v>79</v>
      </c>
      <c r="B60" s="79" t="s">
        <v>79</v>
      </c>
      <c r="C60" s="80" t="s">
        <v>63</v>
      </c>
      <c r="D60" s="60"/>
      <c r="E60" s="61"/>
      <c r="F60" s="82"/>
      <c r="G60" s="71"/>
      <c r="H60" s="99"/>
    </row>
    <row r="61" spans="1:8" ht="60">
      <c r="A61" s="97">
        <v>33</v>
      </c>
      <c r="B61" s="58">
        <v>231300159</v>
      </c>
      <c r="C61" s="59" t="s">
        <v>64</v>
      </c>
      <c r="D61" s="60" t="s">
        <v>60</v>
      </c>
      <c r="E61" s="61">
        <v>9</v>
      </c>
      <c r="F61" s="82"/>
      <c r="G61" s="71"/>
      <c r="H61" s="99"/>
    </row>
    <row r="62" spans="1:8">
      <c r="A62" s="92" t="s">
        <v>82</v>
      </c>
      <c r="B62" s="79" t="s">
        <v>82</v>
      </c>
      <c r="C62" s="80" t="s">
        <v>65</v>
      </c>
      <c r="D62" s="60"/>
      <c r="E62" s="61"/>
      <c r="F62" s="82"/>
      <c r="G62" s="71"/>
      <c r="H62" s="99"/>
    </row>
    <row r="63" spans="1:8" ht="24">
      <c r="A63" s="97">
        <v>34</v>
      </c>
      <c r="B63" s="58">
        <v>210010008</v>
      </c>
      <c r="C63" s="59" t="s">
        <v>67</v>
      </c>
      <c r="D63" s="60" t="s">
        <v>55</v>
      </c>
      <c r="E63" s="61">
        <v>24.79</v>
      </c>
      <c r="F63" s="82"/>
      <c r="G63" s="71"/>
      <c r="H63" s="99"/>
    </row>
    <row r="64" spans="1:8" ht="60">
      <c r="A64" s="97">
        <v>35</v>
      </c>
      <c r="B64" s="58">
        <v>211300127</v>
      </c>
      <c r="C64" s="59" t="s">
        <v>66</v>
      </c>
      <c r="D64" s="60" t="s">
        <v>55</v>
      </c>
      <c r="E64" s="61">
        <v>24.86</v>
      </c>
      <c r="F64" s="82"/>
      <c r="G64" s="71"/>
      <c r="H64" s="99"/>
    </row>
    <row r="65" spans="1:8" ht="60">
      <c r="A65" s="92" t="s">
        <v>83</v>
      </c>
      <c r="B65" s="79" t="s">
        <v>83</v>
      </c>
      <c r="C65" s="80" t="s">
        <v>84</v>
      </c>
      <c r="D65" s="83"/>
      <c r="E65" s="72"/>
      <c r="F65" s="82"/>
      <c r="G65" s="71"/>
      <c r="H65" s="99"/>
    </row>
    <row r="66" spans="1:8">
      <c r="A66" s="92" t="s">
        <v>88</v>
      </c>
      <c r="B66" s="79" t="s">
        <v>88</v>
      </c>
      <c r="C66" s="80" t="s">
        <v>51</v>
      </c>
      <c r="D66" s="83"/>
      <c r="E66" s="72"/>
      <c r="F66" s="82"/>
      <c r="G66" s="71"/>
      <c r="H66" s="99"/>
    </row>
    <row r="67" spans="1:8" ht="24">
      <c r="A67" s="97">
        <v>36</v>
      </c>
      <c r="B67" s="58">
        <v>210000010</v>
      </c>
      <c r="C67" s="59" t="s">
        <v>52</v>
      </c>
      <c r="D67" s="60" t="s">
        <v>53</v>
      </c>
      <c r="E67" s="61">
        <v>197.8</v>
      </c>
      <c r="F67" s="82"/>
      <c r="G67" s="71"/>
      <c r="H67" s="99"/>
    </row>
    <row r="68" spans="1:8" ht="24">
      <c r="A68" s="97">
        <v>37</v>
      </c>
      <c r="B68" s="58">
        <v>210000005</v>
      </c>
      <c r="C68" s="59" t="s">
        <v>54</v>
      </c>
      <c r="D68" s="60" t="s">
        <v>55</v>
      </c>
      <c r="E68" s="61">
        <v>17.8</v>
      </c>
      <c r="F68" s="82"/>
      <c r="G68" s="71"/>
      <c r="H68" s="99"/>
    </row>
    <row r="69" spans="1:8" ht="24">
      <c r="A69" s="97">
        <v>38</v>
      </c>
      <c r="B69" s="75">
        <v>211000016</v>
      </c>
      <c r="C69" s="76" t="s">
        <v>120</v>
      </c>
      <c r="D69" s="75" t="s">
        <v>55</v>
      </c>
      <c r="E69" s="61">
        <v>223.58</v>
      </c>
      <c r="F69" s="82"/>
      <c r="G69" s="71"/>
      <c r="H69" s="99"/>
    </row>
    <row r="70" spans="1:8" ht="24">
      <c r="A70" s="97">
        <v>39</v>
      </c>
      <c r="B70" s="58">
        <v>211300108</v>
      </c>
      <c r="C70" s="59" t="s">
        <v>56</v>
      </c>
      <c r="D70" s="60" t="s">
        <v>55</v>
      </c>
      <c r="E70" s="61">
        <v>9.89</v>
      </c>
      <c r="F70" s="82"/>
      <c r="G70" s="71"/>
      <c r="H70" s="99"/>
    </row>
    <row r="71" spans="1:8">
      <c r="A71" s="92" t="s">
        <v>89</v>
      </c>
      <c r="B71" s="79" t="s">
        <v>89</v>
      </c>
      <c r="C71" s="80" t="s">
        <v>85</v>
      </c>
      <c r="D71" s="60"/>
      <c r="E71" s="61"/>
      <c r="F71" s="82"/>
      <c r="G71" s="71"/>
      <c r="H71" s="99"/>
    </row>
    <row r="72" spans="1:8" ht="108">
      <c r="A72" s="97">
        <v>40</v>
      </c>
      <c r="B72" s="58">
        <v>290011056</v>
      </c>
      <c r="C72" s="59" t="s">
        <v>86</v>
      </c>
      <c r="D72" s="60" t="s">
        <v>53</v>
      </c>
      <c r="E72" s="61">
        <v>98.9</v>
      </c>
      <c r="F72" s="82"/>
      <c r="G72" s="71"/>
      <c r="H72" s="99"/>
    </row>
    <row r="73" spans="1:8" ht="24">
      <c r="A73" s="97">
        <v>41</v>
      </c>
      <c r="B73" s="58">
        <v>211300112</v>
      </c>
      <c r="C73" s="59" t="s">
        <v>61</v>
      </c>
      <c r="D73" s="60" t="s">
        <v>55</v>
      </c>
      <c r="E73" s="61">
        <v>58.66</v>
      </c>
      <c r="F73" s="82"/>
      <c r="G73" s="71"/>
      <c r="H73" s="99"/>
    </row>
    <row r="74" spans="1:8" ht="24">
      <c r="A74" s="97">
        <v>42</v>
      </c>
      <c r="B74" s="58">
        <v>211300007</v>
      </c>
      <c r="C74" s="59" t="s">
        <v>62</v>
      </c>
      <c r="D74" s="60" t="s">
        <v>55</v>
      </c>
      <c r="E74" s="61">
        <v>101.22</v>
      </c>
      <c r="F74" s="82"/>
      <c r="G74" s="71"/>
      <c r="H74" s="99"/>
    </row>
    <row r="75" spans="1:8" ht="53.25" customHeight="1">
      <c r="A75" s="97">
        <v>43</v>
      </c>
      <c r="B75" s="58">
        <v>230600120</v>
      </c>
      <c r="C75" s="59" t="s">
        <v>87</v>
      </c>
      <c r="D75" s="60" t="s">
        <v>60</v>
      </c>
      <c r="E75" s="61">
        <v>4</v>
      </c>
      <c r="F75" s="82"/>
      <c r="G75" s="71"/>
      <c r="H75" s="99"/>
    </row>
    <row r="76" spans="1:8" ht="24">
      <c r="A76" s="97">
        <v>44</v>
      </c>
      <c r="B76" s="58">
        <v>231100049</v>
      </c>
      <c r="C76" s="59" t="s">
        <v>78</v>
      </c>
      <c r="D76" s="60" t="s">
        <v>60</v>
      </c>
      <c r="E76" s="61">
        <v>3</v>
      </c>
      <c r="F76" s="82"/>
      <c r="G76" s="71"/>
      <c r="H76" s="99"/>
    </row>
    <row r="77" spans="1:8">
      <c r="A77" s="92" t="s">
        <v>90</v>
      </c>
      <c r="B77" s="79" t="s">
        <v>90</v>
      </c>
      <c r="C77" s="80" t="s">
        <v>63</v>
      </c>
      <c r="D77" s="60"/>
      <c r="E77" s="61"/>
      <c r="F77" s="82"/>
      <c r="G77" s="71"/>
      <c r="H77" s="99"/>
    </row>
    <row r="78" spans="1:8" ht="60">
      <c r="A78" s="97">
        <v>45</v>
      </c>
      <c r="B78" s="58">
        <v>231300159</v>
      </c>
      <c r="C78" s="59" t="s">
        <v>64</v>
      </c>
      <c r="D78" s="60" t="s">
        <v>60</v>
      </c>
      <c r="E78" s="61">
        <v>10</v>
      </c>
      <c r="F78" s="82"/>
      <c r="G78" s="71"/>
      <c r="H78" s="99"/>
    </row>
    <row r="79" spans="1:8">
      <c r="A79" s="92" t="s">
        <v>91</v>
      </c>
      <c r="B79" s="79" t="s">
        <v>91</v>
      </c>
      <c r="C79" s="80" t="s">
        <v>65</v>
      </c>
      <c r="D79" s="60"/>
      <c r="E79" s="61"/>
      <c r="F79" s="82"/>
      <c r="G79" s="71"/>
      <c r="H79" s="99"/>
    </row>
    <row r="80" spans="1:8" ht="24">
      <c r="A80" s="97">
        <v>46</v>
      </c>
      <c r="B80" s="58">
        <v>210010008</v>
      </c>
      <c r="C80" s="59" t="s">
        <v>67</v>
      </c>
      <c r="D80" s="60" t="s">
        <v>55</v>
      </c>
      <c r="E80" s="61">
        <v>17.8</v>
      </c>
      <c r="F80" s="82"/>
      <c r="G80" s="71"/>
      <c r="H80" s="99"/>
    </row>
    <row r="81" spans="1:8" ht="60">
      <c r="A81" s="97">
        <v>47</v>
      </c>
      <c r="B81" s="58">
        <v>211300127</v>
      </c>
      <c r="C81" s="59" t="s">
        <v>66</v>
      </c>
      <c r="D81" s="60" t="s">
        <v>55</v>
      </c>
      <c r="E81" s="61">
        <v>19.78</v>
      </c>
      <c r="F81" s="82"/>
      <c r="G81" s="71"/>
      <c r="H81" s="99"/>
    </row>
    <row r="82" spans="1:8" ht="63.75" customHeight="1">
      <c r="A82" s="92" t="s">
        <v>92</v>
      </c>
      <c r="B82" s="79" t="s">
        <v>92</v>
      </c>
      <c r="C82" s="80" t="s">
        <v>97</v>
      </c>
      <c r="D82" s="83"/>
      <c r="E82" s="72"/>
      <c r="F82" s="82"/>
      <c r="G82" s="71"/>
      <c r="H82" s="99"/>
    </row>
    <row r="83" spans="1:8">
      <c r="A83" s="92" t="s">
        <v>98</v>
      </c>
      <c r="B83" s="79" t="s">
        <v>98</v>
      </c>
      <c r="C83" s="80" t="s">
        <v>51</v>
      </c>
      <c r="D83" s="83"/>
      <c r="E83" s="72"/>
      <c r="F83" s="82"/>
      <c r="G83" s="71"/>
      <c r="H83" s="99"/>
    </row>
    <row r="84" spans="1:8" ht="24">
      <c r="A84" s="97">
        <v>48</v>
      </c>
      <c r="B84" s="58">
        <v>210000010</v>
      </c>
      <c r="C84" s="59" t="s">
        <v>52</v>
      </c>
      <c r="D84" s="60" t="s">
        <v>53</v>
      </c>
      <c r="E84" s="61">
        <v>170.6</v>
      </c>
      <c r="F84" s="82"/>
      <c r="G84" s="71"/>
      <c r="H84" s="99"/>
    </row>
    <row r="85" spans="1:8" ht="24">
      <c r="A85" s="97">
        <v>49</v>
      </c>
      <c r="B85" s="58">
        <v>210000005</v>
      </c>
      <c r="C85" s="59" t="s">
        <v>54</v>
      </c>
      <c r="D85" s="60" t="s">
        <v>55</v>
      </c>
      <c r="E85" s="61">
        <v>22.26</v>
      </c>
      <c r="F85" s="82"/>
      <c r="G85" s="71"/>
      <c r="H85" s="99"/>
    </row>
    <row r="86" spans="1:8" ht="24">
      <c r="A86" s="97">
        <v>50</v>
      </c>
      <c r="B86" s="75">
        <v>211000016</v>
      </c>
      <c r="C86" s="76" t="s">
        <v>120</v>
      </c>
      <c r="D86" s="75" t="s">
        <v>55</v>
      </c>
      <c r="E86" s="61">
        <v>400.74</v>
      </c>
      <c r="F86" s="82"/>
      <c r="G86" s="71"/>
      <c r="H86" s="99"/>
    </row>
    <row r="87" spans="1:8" ht="24">
      <c r="A87" s="97">
        <v>51</v>
      </c>
      <c r="B87" s="58">
        <v>211300108</v>
      </c>
      <c r="C87" s="59" t="s">
        <v>56</v>
      </c>
      <c r="D87" s="60" t="s">
        <v>55</v>
      </c>
      <c r="E87" s="61">
        <v>30.92</v>
      </c>
      <c r="F87" s="82"/>
      <c r="G87" s="71"/>
      <c r="H87" s="99"/>
    </row>
    <row r="88" spans="1:8">
      <c r="A88" s="92" t="s">
        <v>99</v>
      </c>
      <c r="B88" s="79" t="s">
        <v>99</v>
      </c>
      <c r="C88" s="80" t="s">
        <v>57</v>
      </c>
      <c r="D88" s="60"/>
      <c r="E88" s="61"/>
      <c r="F88" s="82"/>
      <c r="G88" s="71"/>
      <c r="H88" s="99"/>
    </row>
    <row r="89" spans="1:8" ht="60">
      <c r="A89" s="97">
        <v>52</v>
      </c>
      <c r="B89" s="58">
        <v>280050321</v>
      </c>
      <c r="C89" s="59" t="s">
        <v>93</v>
      </c>
      <c r="D89" s="60" t="s">
        <v>53</v>
      </c>
      <c r="E89" s="61">
        <v>85.3</v>
      </c>
      <c r="F89" s="82"/>
      <c r="G89" s="71"/>
      <c r="H89" s="99"/>
    </row>
    <row r="90" spans="1:8" ht="60">
      <c r="A90" s="97">
        <v>53</v>
      </c>
      <c r="B90" s="58">
        <v>280050324</v>
      </c>
      <c r="C90" s="59" t="s">
        <v>94</v>
      </c>
      <c r="D90" s="60" t="s">
        <v>53</v>
      </c>
      <c r="E90" s="61">
        <v>85.3</v>
      </c>
      <c r="F90" s="82"/>
      <c r="G90" s="71"/>
      <c r="H90" s="99"/>
    </row>
    <row r="91" spans="1:8" ht="48">
      <c r="A91" s="97">
        <v>54</v>
      </c>
      <c r="B91" s="58">
        <v>230600138</v>
      </c>
      <c r="C91" s="59" t="s">
        <v>95</v>
      </c>
      <c r="D91" s="60" t="s">
        <v>60</v>
      </c>
      <c r="E91" s="61">
        <v>2</v>
      </c>
      <c r="F91" s="82"/>
      <c r="G91" s="71"/>
      <c r="H91" s="99"/>
    </row>
    <row r="92" spans="1:8" ht="48">
      <c r="A92" s="97">
        <v>55</v>
      </c>
      <c r="B92" s="58">
        <v>230600134</v>
      </c>
      <c r="C92" s="59" t="s">
        <v>96</v>
      </c>
      <c r="D92" s="60" t="s">
        <v>60</v>
      </c>
      <c r="E92" s="61">
        <v>2</v>
      </c>
      <c r="F92" s="82"/>
      <c r="G92" s="71"/>
      <c r="H92" s="99"/>
    </row>
    <row r="93" spans="1:8">
      <c r="A93" s="92" t="s">
        <v>100</v>
      </c>
      <c r="B93" s="79" t="s">
        <v>100</v>
      </c>
      <c r="C93" s="80" t="s">
        <v>63</v>
      </c>
      <c r="D93" s="60"/>
      <c r="E93" s="61"/>
      <c r="F93" s="82"/>
      <c r="G93" s="71"/>
      <c r="H93" s="99"/>
    </row>
    <row r="94" spans="1:8" ht="60">
      <c r="A94" s="97">
        <v>56</v>
      </c>
      <c r="B94" s="58">
        <v>231300159</v>
      </c>
      <c r="C94" s="59" t="s">
        <v>64</v>
      </c>
      <c r="D94" s="60" t="s">
        <v>60</v>
      </c>
      <c r="E94" s="61">
        <v>17</v>
      </c>
      <c r="F94" s="82"/>
      <c r="G94" s="71"/>
      <c r="H94" s="99"/>
    </row>
    <row r="95" spans="1:8" ht="24">
      <c r="A95" s="97">
        <v>57</v>
      </c>
      <c r="B95" s="58">
        <v>211300112</v>
      </c>
      <c r="C95" s="59" t="s">
        <v>61</v>
      </c>
      <c r="D95" s="60" t="s">
        <v>55</v>
      </c>
      <c r="E95" s="61">
        <v>151.94999999999999</v>
      </c>
      <c r="F95" s="82"/>
      <c r="G95" s="71"/>
      <c r="H95" s="99"/>
    </row>
    <row r="96" spans="1:8" ht="24">
      <c r="A96" s="97">
        <v>58</v>
      </c>
      <c r="B96" s="58">
        <v>211300007</v>
      </c>
      <c r="C96" s="59" t="s">
        <v>62</v>
      </c>
      <c r="D96" s="60" t="s">
        <v>55</v>
      </c>
      <c r="E96" s="61">
        <v>129.22999999999999</v>
      </c>
      <c r="F96" s="82"/>
      <c r="G96" s="71"/>
      <c r="H96" s="99"/>
    </row>
    <row r="97" spans="1:8">
      <c r="A97" s="92" t="s">
        <v>101</v>
      </c>
      <c r="B97" s="79" t="s">
        <v>101</v>
      </c>
      <c r="C97" s="80" t="s">
        <v>65</v>
      </c>
      <c r="D97" s="60"/>
      <c r="E97" s="61"/>
      <c r="F97" s="82"/>
      <c r="G97" s="71"/>
      <c r="H97" s="99"/>
    </row>
    <row r="98" spans="1:8" ht="60">
      <c r="A98" s="97">
        <v>59</v>
      </c>
      <c r="B98" s="58">
        <v>211300127</v>
      </c>
      <c r="C98" s="59" t="s">
        <v>66</v>
      </c>
      <c r="D98" s="60" t="s">
        <v>55</v>
      </c>
      <c r="E98" s="61">
        <v>24.74</v>
      </c>
      <c r="F98" s="82"/>
      <c r="G98" s="71"/>
      <c r="H98" s="99"/>
    </row>
    <row r="99" spans="1:8" ht="24">
      <c r="A99" s="97">
        <v>60</v>
      </c>
      <c r="B99" s="58">
        <v>210010008</v>
      </c>
      <c r="C99" s="59" t="s">
        <v>67</v>
      </c>
      <c r="D99" s="60" t="s">
        <v>55</v>
      </c>
      <c r="E99" s="61">
        <v>22.26</v>
      </c>
      <c r="F99" s="82"/>
      <c r="G99" s="71"/>
      <c r="H99" s="99"/>
    </row>
    <row r="100" spans="1:8" ht="72">
      <c r="A100" s="92" t="s">
        <v>102</v>
      </c>
      <c r="B100" s="79" t="s">
        <v>102</v>
      </c>
      <c r="C100" s="80" t="s">
        <v>116</v>
      </c>
      <c r="D100" s="83"/>
      <c r="E100" s="72"/>
      <c r="F100" s="82"/>
      <c r="G100" s="71"/>
      <c r="H100" s="99"/>
    </row>
    <row r="101" spans="1:8">
      <c r="A101" s="92" t="s">
        <v>103</v>
      </c>
      <c r="B101" s="79" t="s">
        <v>103</v>
      </c>
      <c r="C101" s="80" t="s">
        <v>51</v>
      </c>
      <c r="D101" s="83"/>
      <c r="E101" s="72"/>
      <c r="F101" s="82"/>
      <c r="G101" s="71"/>
      <c r="H101" s="99"/>
    </row>
    <row r="102" spans="1:8" ht="24">
      <c r="A102" s="97">
        <v>61</v>
      </c>
      <c r="B102" s="58">
        <v>210000010</v>
      </c>
      <c r="C102" s="59" t="s">
        <v>52</v>
      </c>
      <c r="D102" s="60" t="s">
        <v>53</v>
      </c>
      <c r="E102" s="61">
        <v>350.8</v>
      </c>
      <c r="F102" s="82"/>
      <c r="G102" s="71"/>
      <c r="H102" s="99"/>
    </row>
    <row r="103" spans="1:8" ht="24">
      <c r="A103" s="97">
        <v>62</v>
      </c>
      <c r="B103" s="58">
        <v>210000005</v>
      </c>
      <c r="C103" s="59" t="s">
        <v>54</v>
      </c>
      <c r="D103" s="60" t="s">
        <v>55</v>
      </c>
      <c r="E103" s="61">
        <v>70.92</v>
      </c>
      <c r="F103" s="82"/>
      <c r="G103" s="71"/>
      <c r="H103" s="99"/>
    </row>
    <row r="104" spans="1:8" ht="24">
      <c r="A104" s="97">
        <v>63</v>
      </c>
      <c r="B104" s="75">
        <v>211000016</v>
      </c>
      <c r="C104" s="76" t="s">
        <v>120</v>
      </c>
      <c r="D104" s="75" t="s">
        <v>55</v>
      </c>
      <c r="E104" s="61">
        <v>429.09</v>
      </c>
      <c r="F104" s="82"/>
      <c r="G104" s="71"/>
      <c r="H104" s="99"/>
    </row>
    <row r="105" spans="1:8" ht="24">
      <c r="A105" s="97">
        <v>64</v>
      </c>
      <c r="B105" s="58">
        <v>211300108</v>
      </c>
      <c r="C105" s="59" t="s">
        <v>56</v>
      </c>
      <c r="D105" s="60" t="s">
        <v>55</v>
      </c>
      <c r="E105" s="61">
        <v>27.12</v>
      </c>
      <c r="F105" s="82"/>
      <c r="G105" s="71"/>
      <c r="H105" s="99"/>
    </row>
    <row r="106" spans="1:8">
      <c r="A106" s="92" t="s">
        <v>104</v>
      </c>
      <c r="B106" s="79" t="s">
        <v>104</v>
      </c>
      <c r="C106" s="80" t="s">
        <v>57</v>
      </c>
      <c r="D106" s="60"/>
      <c r="E106" s="61"/>
      <c r="F106" s="82"/>
      <c r="G106" s="71"/>
      <c r="H106" s="99"/>
    </row>
    <row r="107" spans="1:8" ht="60">
      <c r="A107" s="97">
        <v>65</v>
      </c>
      <c r="B107" s="58">
        <v>280050320</v>
      </c>
      <c r="C107" s="59" t="s">
        <v>81</v>
      </c>
      <c r="D107" s="60" t="s">
        <v>53</v>
      </c>
      <c r="E107" s="61">
        <v>95</v>
      </c>
      <c r="F107" s="82"/>
      <c r="G107" s="71"/>
      <c r="H107" s="99"/>
    </row>
    <row r="108" spans="1:8" ht="60">
      <c r="A108" s="97">
        <v>66</v>
      </c>
      <c r="B108" s="58">
        <v>280050324</v>
      </c>
      <c r="C108" s="59" t="s">
        <v>94</v>
      </c>
      <c r="D108" s="60" t="s">
        <v>53</v>
      </c>
      <c r="E108" s="61">
        <v>95</v>
      </c>
      <c r="F108" s="82"/>
      <c r="G108" s="71"/>
      <c r="H108" s="99"/>
    </row>
    <row r="109" spans="1:8" ht="48">
      <c r="A109" s="97">
        <v>67</v>
      </c>
      <c r="B109" s="58">
        <v>230600134</v>
      </c>
      <c r="C109" s="59" t="s">
        <v>96</v>
      </c>
      <c r="D109" s="60" t="s">
        <v>60</v>
      </c>
      <c r="E109" s="61">
        <v>2</v>
      </c>
      <c r="F109" s="82"/>
      <c r="G109" s="71"/>
      <c r="H109" s="99"/>
    </row>
    <row r="110" spans="1:8">
      <c r="A110" s="92" t="s">
        <v>105</v>
      </c>
      <c r="B110" s="79" t="s">
        <v>105</v>
      </c>
      <c r="C110" s="80" t="s">
        <v>63</v>
      </c>
      <c r="D110" s="60"/>
      <c r="E110" s="61"/>
      <c r="F110" s="82"/>
      <c r="G110" s="71"/>
      <c r="H110" s="99"/>
    </row>
    <row r="111" spans="1:8" ht="60">
      <c r="A111" s="97">
        <v>68</v>
      </c>
      <c r="B111" s="58">
        <v>231300159</v>
      </c>
      <c r="C111" s="59" t="s">
        <v>64</v>
      </c>
      <c r="D111" s="60" t="s">
        <v>60</v>
      </c>
      <c r="E111" s="61">
        <v>12</v>
      </c>
      <c r="F111" s="82"/>
      <c r="G111" s="71"/>
      <c r="H111" s="99"/>
    </row>
    <row r="112" spans="1:8" ht="24">
      <c r="A112" s="97">
        <v>69</v>
      </c>
      <c r="B112" s="58">
        <v>211300112</v>
      </c>
      <c r="C112" s="59" t="s">
        <v>61</v>
      </c>
      <c r="D112" s="60" t="s">
        <v>55</v>
      </c>
      <c r="E112" s="61">
        <v>147.91999999999999</v>
      </c>
      <c r="F112" s="82"/>
      <c r="G112" s="71"/>
      <c r="H112" s="99"/>
    </row>
    <row r="113" spans="1:8" ht="24">
      <c r="A113" s="97">
        <v>70</v>
      </c>
      <c r="B113" s="58">
        <v>211300007</v>
      </c>
      <c r="C113" s="59" t="s">
        <v>62</v>
      </c>
      <c r="D113" s="60" t="s">
        <v>55</v>
      </c>
      <c r="E113" s="61">
        <v>266.94</v>
      </c>
      <c r="F113" s="82"/>
      <c r="G113" s="71"/>
      <c r="H113" s="99"/>
    </row>
    <row r="114" spans="1:8">
      <c r="A114" s="92" t="s">
        <v>106</v>
      </c>
      <c r="B114" s="79" t="s">
        <v>106</v>
      </c>
      <c r="C114" s="80" t="s">
        <v>65</v>
      </c>
      <c r="D114" s="60"/>
      <c r="E114" s="61"/>
      <c r="F114" s="82"/>
      <c r="G114" s="71"/>
      <c r="H114" s="99"/>
    </row>
    <row r="115" spans="1:8" ht="60">
      <c r="A115" s="97">
        <v>71</v>
      </c>
      <c r="B115" s="58">
        <v>211300127</v>
      </c>
      <c r="C115" s="59" t="s">
        <v>66</v>
      </c>
      <c r="D115" s="60" t="s">
        <v>55</v>
      </c>
      <c r="E115" s="61">
        <v>31.44</v>
      </c>
      <c r="F115" s="82"/>
      <c r="G115" s="71"/>
      <c r="H115" s="99"/>
    </row>
    <row r="116" spans="1:8" ht="24">
      <c r="A116" s="97">
        <v>72</v>
      </c>
      <c r="B116" s="58">
        <v>210010008</v>
      </c>
      <c r="C116" s="59" t="s">
        <v>67</v>
      </c>
      <c r="D116" s="60" t="s">
        <v>55</v>
      </c>
      <c r="E116" s="61">
        <v>28.3</v>
      </c>
      <c r="F116" s="82"/>
      <c r="G116" s="71"/>
      <c r="H116" s="99"/>
    </row>
    <row r="117" spans="1:8" ht="75.75" customHeight="1">
      <c r="A117" s="92" t="s">
        <v>107</v>
      </c>
      <c r="B117" s="79" t="s">
        <v>107</v>
      </c>
      <c r="C117" s="80" t="s">
        <v>108</v>
      </c>
      <c r="D117" s="83"/>
      <c r="E117" s="72"/>
      <c r="F117" s="82"/>
      <c r="G117" s="71"/>
      <c r="H117" s="99"/>
    </row>
    <row r="118" spans="1:8" ht="24">
      <c r="A118" s="92" t="s">
        <v>111</v>
      </c>
      <c r="B118" s="79" t="s">
        <v>111</v>
      </c>
      <c r="C118" s="80" t="s">
        <v>109</v>
      </c>
      <c r="D118" s="83"/>
      <c r="E118" s="72"/>
      <c r="F118" s="82"/>
      <c r="G118" s="71"/>
      <c r="H118" s="99"/>
    </row>
    <row r="119" spans="1:8" ht="24">
      <c r="A119" s="97">
        <v>73</v>
      </c>
      <c r="B119" s="58">
        <v>210000010</v>
      </c>
      <c r="C119" s="59" t="s">
        <v>52</v>
      </c>
      <c r="D119" s="60" t="s">
        <v>53</v>
      </c>
      <c r="E119" s="61">
        <v>165.4</v>
      </c>
      <c r="F119" s="82"/>
      <c r="G119" s="71"/>
      <c r="H119" s="99"/>
    </row>
    <row r="120" spans="1:8" ht="24">
      <c r="A120" s="97">
        <v>74</v>
      </c>
      <c r="B120" s="58">
        <v>210000005</v>
      </c>
      <c r="C120" s="59" t="s">
        <v>54</v>
      </c>
      <c r="D120" s="60" t="s">
        <v>55</v>
      </c>
      <c r="E120" s="61">
        <v>17.86</v>
      </c>
      <c r="F120" s="82"/>
      <c r="G120" s="71"/>
      <c r="H120" s="99"/>
    </row>
    <row r="121" spans="1:8" ht="24">
      <c r="A121" s="97">
        <v>75</v>
      </c>
      <c r="B121" s="75">
        <v>211000016</v>
      </c>
      <c r="C121" s="76" t="s">
        <v>120</v>
      </c>
      <c r="D121" s="75" t="s">
        <v>55</v>
      </c>
      <c r="E121" s="61">
        <v>261.99</v>
      </c>
      <c r="F121" s="82"/>
      <c r="G121" s="71"/>
      <c r="H121" s="99"/>
    </row>
    <row r="122" spans="1:8" ht="24">
      <c r="A122" s="97">
        <v>76</v>
      </c>
      <c r="B122" s="58">
        <v>211300108</v>
      </c>
      <c r="C122" s="59" t="s">
        <v>56</v>
      </c>
      <c r="D122" s="60" t="s">
        <v>55</v>
      </c>
      <c r="E122" s="61">
        <v>12.9</v>
      </c>
      <c r="F122" s="82"/>
      <c r="G122" s="71"/>
      <c r="H122" s="99"/>
    </row>
    <row r="123" spans="1:8" ht="60">
      <c r="A123" s="97">
        <v>77</v>
      </c>
      <c r="B123" s="58">
        <v>280050320</v>
      </c>
      <c r="C123" s="59" t="s">
        <v>81</v>
      </c>
      <c r="D123" s="60" t="s">
        <v>53</v>
      </c>
      <c r="E123" s="61">
        <v>82.7</v>
      </c>
      <c r="F123" s="82"/>
      <c r="G123" s="71"/>
      <c r="H123" s="99"/>
    </row>
    <row r="124" spans="1:8" ht="60">
      <c r="A124" s="97">
        <v>78</v>
      </c>
      <c r="B124" s="58">
        <v>231300172</v>
      </c>
      <c r="C124" s="59" t="s">
        <v>110</v>
      </c>
      <c r="D124" s="60" t="s">
        <v>60</v>
      </c>
      <c r="E124" s="61">
        <v>12</v>
      </c>
      <c r="F124" s="82"/>
      <c r="G124" s="71"/>
      <c r="H124" s="99"/>
    </row>
    <row r="125" spans="1:8" ht="48">
      <c r="A125" s="97">
        <v>79</v>
      </c>
      <c r="B125" s="78">
        <v>230600141</v>
      </c>
      <c r="C125" s="59" t="s">
        <v>121</v>
      </c>
      <c r="D125" s="77" t="s">
        <v>60</v>
      </c>
      <c r="E125" s="61">
        <v>2</v>
      </c>
      <c r="F125" s="82"/>
      <c r="G125" s="71"/>
      <c r="H125" s="99"/>
    </row>
    <row r="126" spans="1:8" ht="24">
      <c r="A126" s="97">
        <v>80</v>
      </c>
      <c r="B126" s="58">
        <v>211300112</v>
      </c>
      <c r="C126" s="59" t="s">
        <v>61</v>
      </c>
      <c r="D126" s="60" t="s">
        <v>55</v>
      </c>
      <c r="E126" s="61">
        <v>66.14</v>
      </c>
      <c r="F126" s="82"/>
      <c r="G126" s="71"/>
      <c r="H126" s="99"/>
    </row>
    <row r="127" spans="1:8" ht="24">
      <c r="A127" s="97">
        <v>81</v>
      </c>
      <c r="B127" s="58">
        <v>211300007</v>
      </c>
      <c r="C127" s="59" t="s">
        <v>62</v>
      </c>
      <c r="D127" s="60" t="s">
        <v>55</v>
      </c>
      <c r="E127" s="61">
        <v>138.97999999999999</v>
      </c>
      <c r="F127" s="82"/>
      <c r="G127" s="71"/>
      <c r="H127" s="99"/>
    </row>
    <row r="128" spans="1:8" ht="60">
      <c r="A128" s="97">
        <v>82</v>
      </c>
      <c r="B128" s="58">
        <v>211300127</v>
      </c>
      <c r="C128" s="59" t="s">
        <v>66</v>
      </c>
      <c r="D128" s="60" t="s">
        <v>55</v>
      </c>
      <c r="E128" s="61">
        <v>19.850000000000001</v>
      </c>
      <c r="F128" s="82"/>
      <c r="G128" s="71"/>
      <c r="H128" s="99"/>
    </row>
    <row r="129" spans="1:8" ht="24">
      <c r="A129" s="97">
        <v>83</v>
      </c>
      <c r="B129" s="58">
        <v>210010008</v>
      </c>
      <c r="C129" s="59" t="s">
        <v>67</v>
      </c>
      <c r="D129" s="60" t="s">
        <v>55</v>
      </c>
      <c r="E129" s="61">
        <v>17.86</v>
      </c>
      <c r="F129" s="82"/>
      <c r="G129" s="71"/>
      <c r="H129" s="99"/>
    </row>
    <row r="130" spans="1:8" ht="48">
      <c r="A130" s="92" t="s">
        <v>112</v>
      </c>
      <c r="B130" s="79" t="s">
        <v>112</v>
      </c>
      <c r="C130" s="80" t="s">
        <v>117</v>
      </c>
      <c r="D130" s="83"/>
      <c r="E130" s="72"/>
      <c r="F130" s="82"/>
      <c r="G130" s="71"/>
      <c r="H130" s="99"/>
    </row>
    <row r="131" spans="1:8" ht="36">
      <c r="A131" s="92" t="s">
        <v>119</v>
      </c>
      <c r="B131" s="79" t="s">
        <v>119</v>
      </c>
      <c r="C131" s="80" t="s">
        <v>118</v>
      </c>
      <c r="D131" s="83"/>
      <c r="E131" s="72"/>
      <c r="F131" s="82"/>
      <c r="G131" s="71"/>
      <c r="H131" s="99"/>
    </row>
    <row r="132" spans="1:8" ht="24">
      <c r="A132" s="97">
        <v>84</v>
      </c>
      <c r="B132" s="58">
        <v>210000010</v>
      </c>
      <c r="C132" s="59" t="s">
        <v>52</v>
      </c>
      <c r="D132" s="60" t="s">
        <v>53</v>
      </c>
      <c r="E132" s="61">
        <v>28</v>
      </c>
      <c r="F132" s="82"/>
      <c r="G132" s="71"/>
      <c r="H132" s="99"/>
    </row>
    <row r="133" spans="1:8" ht="24">
      <c r="A133" s="97">
        <v>85</v>
      </c>
      <c r="B133" s="58">
        <v>210000005</v>
      </c>
      <c r="C133" s="59" t="s">
        <v>54</v>
      </c>
      <c r="D133" s="60" t="s">
        <v>55</v>
      </c>
      <c r="E133" s="61">
        <v>2.27</v>
      </c>
      <c r="F133" s="82"/>
      <c r="G133" s="71"/>
      <c r="H133" s="99"/>
    </row>
    <row r="134" spans="1:8" ht="24">
      <c r="A134" s="97">
        <v>86</v>
      </c>
      <c r="B134" s="75">
        <v>211000016</v>
      </c>
      <c r="C134" s="76" t="s">
        <v>120</v>
      </c>
      <c r="D134" s="75" t="s">
        <v>55</v>
      </c>
      <c r="E134" s="61">
        <v>179.93</v>
      </c>
      <c r="F134" s="82"/>
      <c r="G134" s="71"/>
      <c r="H134" s="99"/>
    </row>
    <row r="135" spans="1:8" ht="24">
      <c r="A135" s="97">
        <v>87</v>
      </c>
      <c r="B135" s="58">
        <v>211300108</v>
      </c>
      <c r="C135" s="59" t="s">
        <v>56</v>
      </c>
      <c r="D135" s="60" t="s">
        <v>55</v>
      </c>
      <c r="E135" s="61">
        <v>14.39</v>
      </c>
      <c r="F135" s="82"/>
      <c r="G135" s="71"/>
      <c r="H135" s="99"/>
    </row>
    <row r="136" spans="1:8" ht="48">
      <c r="A136" s="97">
        <v>88</v>
      </c>
      <c r="B136" s="58">
        <v>280370131</v>
      </c>
      <c r="C136" s="59" t="s">
        <v>77</v>
      </c>
      <c r="D136" s="60" t="s">
        <v>53</v>
      </c>
      <c r="E136" s="61">
        <v>72.7</v>
      </c>
      <c r="F136" s="82"/>
      <c r="G136" s="71"/>
      <c r="H136" s="99"/>
    </row>
    <row r="137" spans="1:8" ht="60">
      <c r="A137" s="97">
        <v>89</v>
      </c>
      <c r="B137" s="58">
        <v>280050324</v>
      </c>
      <c r="C137" s="59" t="s">
        <v>94</v>
      </c>
      <c r="D137" s="60" t="s">
        <v>53</v>
      </c>
      <c r="E137" s="61">
        <v>72.7</v>
      </c>
      <c r="F137" s="82"/>
      <c r="G137" s="71"/>
      <c r="H137" s="99"/>
    </row>
    <row r="138" spans="1:8" ht="48">
      <c r="A138" s="97">
        <v>90</v>
      </c>
      <c r="B138" s="58">
        <v>290011186</v>
      </c>
      <c r="C138" s="59" t="s">
        <v>113</v>
      </c>
      <c r="D138" s="60" t="s">
        <v>60</v>
      </c>
      <c r="E138" s="61">
        <v>2</v>
      </c>
      <c r="F138" s="82"/>
      <c r="G138" s="71"/>
      <c r="H138" s="99"/>
    </row>
    <row r="139" spans="1:8" ht="60">
      <c r="A139" s="97">
        <v>91</v>
      </c>
      <c r="B139" s="58">
        <v>231300172</v>
      </c>
      <c r="C139" s="59" t="s">
        <v>110</v>
      </c>
      <c r="D139" s="60" t="s">
        <v>60</v>
      </c>
      <c r="E139" s="61">
        <v>5</v>
      </c>
      <c r="F139" s="82"/>
      <c r="G139" s="71"/>
      <c r="H139" s="99"/>
    </row>
    <row r="140" spans="1:8" ht="24">
      <c r="A140" s="97">
        <v>92</v>
      </c>
      <c r="B140" s="58">
        <v>231100048</v>
      </c>
      <c r="C140" s="59" t="s">
        <v>114</v>
      </c>
      <c r="D140" s="60" t="s">
        <v>60</v>
      </c>
      <c r="E140" s="61">
        <v>2</v>
      </c>
      <c r="F140" s="82"/>
      <c r="G140" s="71"/>
      <c r="H140" s="99"/>
    </row>
    <row r="141" spans="1:8" ht="24">
      <c r="A141" s="97">
        <v>93</v>
      </c>
      <c r="B141" s="58">
        <v>211300112</v>
      </c>
      <c r="C141" s="59" t="s">
        <v>61</v>
      </c>
      <c r="D141" s="60" t="s">
        <v>55</v>
      </c>
      <c r="E141" s="61">
        <v>66.680000000000007</v>
      </c>
      <c r="F141" s="82"/>
      <c r="G141" s="71"/>
      <c r="H141" s="99"/>
    </row>
    <row r="142" spans="1:8" ht="24">
      <c r="A142" s="97">
        <v>94</v>
      </c>
      <c r="B142" s="58">
        <v>211300007</v>
      </c>
      <c r="C142" s="59" t="s">
        <v>62</v>
      </c>
      <c r="D142" s="60" t="s">
        <v>55</v>
      </c>
      <c r="E142" s="61">
        <v>83.54</v>
      </c>
      <c r="F142" s="82"/>
      <c r="G142" s="71"/>
      <c r="H142" s="99"/>
    </row>
    <row r="143" spans="1:8" ht="60">
      <c r="A143" s="97">
        <v>95</v>
      </c>
      <c r="B143" s="58">
        <v>211300127</v>
      </c>
      <c r="C143" s="59" t="s">
        <v>66</v>
      </c>
      <c r="D143" s="60" t="s">
        <v>55</v>
      </c>
      <c r="E143" s="61">
        <v>2.52</v>
      </c>
      <c r="F143" s="82"/>
      <c r="G143" s="71"/>
      <c r="H143" s="99"/>
    </row>
    <row r="144" spans="1:8" ht="24">
      <c r="A144" s="97">
        <v>96</v>
      </c>
      <c r="B144" s="58">
        <v>210010008</v>
      </c>
      <c r="C144" s="59" t="s">
        <v>67</v>
      </c>
      <c r="D144" s="60" t="s">
        <v>55</v>
      </c>
      <c r="E144" s="61">
        <v>2.27</v>
      </c>
      <c r="F144" s="82"/>
      <c r="G144" s="71"/>
      <c r="H144" s="99"/>
    </row>
    <row r="145" spans="1:8" ht="60">
      <c r="A145" s="92" t="s">
        <v>122</v>
      </c>
      <c r="B145" s="79" t="s">
        <v>122</v>
      </c>
      <c r="C145" s="80" t="s">
        <v>131</v>
      </c>
      <c r="D145" s="83"/>
      <c r="E145" s="72"/>
      <c r="F145" s="82"/>
      <c r="G145" s="71"/>
      <c r="H145" s="99"/>
    </row>
    <row r="146" spans="1:8" ht="36">
      <c r="A146" s="92" t="s">
        <v>125</v>
      </c>
      <c r="B146" s="79" t="s">
        <v>125</v>
      </c>
      <c r="C146" s="80" t="s">
        <v>123</v>
      </c>
      <c r="D146" s="83"/>
      <c r="E146" s="72"/>
      <c r="F146" s="82"/>
      <c r="G146" s="71"/>
      <c r="H146" s="99"/>
    </row>
    <row r="147" spans="1:8">
      <c r="A147" s="92" t="s">
        <v>126</v>
      </c>
      <c r="B147" s="79" t="s">
        <v>126</v>
      </c>
      <c r="C147" s="80" t="s">
        <v>51</v>
      </c>
      <c r="D147" s="83"/>
      <c r="E147" s="72"/>
      <c r="F147" s="82"/>
      <c r="G147" s="71"/>
      <c r="H147" s="99"/>
    </row>
    <row r="148" spans="1:8" ht="24">
      <c r="A148" s="97">
        <v>97</v>
      </c>
      <c r="B148" s="58">
        <v>210000010</v>
      </c>
      <c r="C148" s="59" t="s">
        <v>52</v>
      </c>
      <c r="D148" s="60" t="s">
        <v>53</v>
      </c>
      <c r="E148" s="61">
        <v>142.80000000000001</v>
      </c>
      <c r="F148" s="82"/>
      <c r="G148" s="71"/>
      <c r="H148" s="99"/>
    </row>
    <row r="149" spans="1:8" ht="24">
      <c r="A149" s="97">
        <v>98</v>
      </c>
      <c r="B149" s="58">
        <v>210000005</v>
      </c>
      <c r="C149" s="59" t="s">
        <v>54</v>
      </c>
      <c r="D149" s="60" t="s">
        <v>55</v>
      </c>
      <c r="E149" s="61">
        <v>11.57</v>
      </c>
      <c r="F149" s="82"/>
      <c r="G149" s="71"/>
      <c r="H149" s="99"/>
    </row>
    <row r="150" spans="1:8" ht="24">
      <c r="A150" s="97">
        <v>99</v>
      </c>
      <c r="B150" s="75">
        <v>211000016</v>
      </c>
      <c r="C150" s="76" t="s">
        <v>120</v>
      </c>
      <c r="D150" s="75" t="s">
        <v>55</v>
      </c>
      <c r="E150" s="61">
        <v>218.49</v>
      </c>
      <c r="F150" s="82"/>
      <c r="G150" s="71"/>
      <c r="H150" s="99"/>
    </row>
    <row r="151" spans="1:8" ht="24">
      <c r="A151" s="97">
        <v>100</v>
      </c>
      <c r="B151" s="58">
        <v>211300108</v>
      </c>
      <c r="C151" s="59" t="s">
        <v>56</v>
      </c>
      <c r="D151" s="60" t="s">
        <v>55</v>
      </c>
      <c r="E151" s="61">
        <v>12.85</v>
      </c>
      <c r="F151" s="82"/>
      <c r="G151" s="71"/>
      <c r="H151" s="99"/>
    </row>
    <row r="152" spans="1:8">
      <c r="A152" s="92" t="s">
        <v>127</v>
      </c>
      <c r="B152" s="79" t="s">
        <v>127</v>
      </c>
      <c r="C152" s="80" t="s">
        <v>57</v>
      </c>
      <c r="D152" s="60"/>
      <c r="E152" s="61"/>
      <c r="F152" s="82"/>
      <c r="G152" s="71"/>
      <c r="H152" s="99"/>
    </row>
    <row r="153" spans="1:8" ht="60">
      <c r="A153" s="97">
        <v>101</v>
      </c>
      <c r="B153" s="58">
        <v>280050336</v>
      </c>
      <c r="C153" s="59" t="s">
        <v>124</v>
      </c>
      <c r="D153" s="60" t="s">
        <v>53</v>
      </c>
      <c r="E153" s="61">
        <v>71.400000000000006</v>
      </c>
      <c r="F153" s="82"/>
      <c r="G153" s="71"/>
      <c r="H153" s="99"/>
    </row>
    <row r="154" spans="1:8" ht="60">
      <c r="A154" s="97">
        <v>102</v>
      </c>
      <c r="B154" s="58">
        <v>280050324</v>
      </c>
      <c r="C154" s="59" t="s">
        <v>94</v>
      </c>
      <c r="D154" s="60" t="s">
        <v>53</v>
      </c>
      <c r="E154" s="61">
        <v>71.400000000000006</v>
      </c>
      <c r="F154" s="82"/>
      <c r="G154" s="71"/>
      <c r="H154" s="99"/>
    </row>
    <row r="155" spans="1:8" ht="48">
      <c r="A155" s="97">
        <v>103</v>
      </c>
      <c r="B155" s="58">
        <v>230600134</v>
      </c>
      <c r="C155" s="59" t="s">
        <v>96</v>
      </c>
      <c r="D155" s="60" t="s">
        <v>60</v>
      </c>
      <c r="E155" s="61">
        <v>4</v>
      </c>
      <c r="F155" s="82"/>
      <c r="G155" s="71"/>
      <c r="H155" s="99"/>
    </row>
    <row r="156" spans="1:8">
      <c r="A156" s="92" t="s">
        <v>128</v>
      </c>
      <c r="B156" s="79" t="s">
        <v>128</v>
      </c>
      <c r="C156" s="80" t="s">
        <v>63</v>
      </c>
      <c r="D156" s="60"/>
      <c r="E156" s="61"/>
      <c r="F156" s="82"/>
      <c r="G156" s="71"/>
      <c r="H156" s="99"/>
    </row>
    <row r="157" spans="1:8" ht="60">
      <c r="A157" s="97">
        <v>104</v>
      </c>
      <c r="B157" s="58">
        <v>231300159</v>
      </c>
      <c r="C157" s="59" t="s">
        <v>64</v>
      </c>
      <c r="D157" s="60" t="s">
        <v>60</v>
      </c>
      <c r="E157" s="61">
        <v>13</v>
      </c>
      <c r="F157" s="82"/>
      <c r="G157" s="71"/>
      <c r="H157" s="99"/>
    </row>
    <row r="158" spans="1:8" ht="24">
      <c r="A158" s="97">
        <v>105</v>
      </c>
      <c r="B158" s="58">
        <v>211300112</v>
      </c>
      <c r="C158" s="59" t="s">
        <v>61</v>
      </c>
      <c r="D158" s="60" t="s">
        <v>55</v>
      </c>
      <c r="E158" s="61">
        <v>75.83</v>
      </c>
      <c r="F158" s="82"/>
      <c r="G158" s="71"/>
      <c r="H158" s="99"/>
    </row>
    <row r="159" spans="1:8" ht="24">
      <c r="A159" s="97">
        <v>106</v>
      </c>
      <c r="B159" s="58">
        <v>211300007</v>
      </c>
      <c r="C159" s="59" t="s">
        <v>62</v>
      </c>
      <c r="D159" s="60" t="s">
        <v>55</v>
      </c>
      <c r="E159" s="61">
        <v>112.13</v>
      </c>
      <c r="F159" s="82"/>
      <c r="G159" s="71"/>
      <c r="H159" s="99"/>
    </row>
    <row r="160" spans="1:8">
      <c r="A160" s="92" t="s">
        <v>129</v>
      </c>
      <c r="B160" s="79" t="s">
        <v>129</v>
      </c>
      <c r="C160" s="80" t="s">
        <v>65</v>
      </c>
      <c r="D160" s="60"/>
      <c r="E160" s="61"/>
      <c r="F160" s="82"/>
      <c r="G160" s="71"/>
      <c r="H160" s="99"/>
    </row>
    <row r="161" spans="1:8" ht="60">
      <c r="A161" s="97">
        <v>107</v>
      </c>
      <c r="B161" s="58">
        <v>211300127</v>
      </c>
      <c r="C161" s="59" t="s">
        <v>66</v>
      </c>
      <c r="D161" s="60" t="s">
        <v>55</v>
      </c>
      <c r="E161" s="61">
        <v>12.85</v>
      </c>
      <c r="F161" s="82"/>
      <c r="G161" s="71"/>
      <c r="H161" s="99"/>
    </row>
    <row r="162" spans="1:8" ht="24">
      <c r="A162" s="100">
        <v>108</v>
      </c>
      <c r="B162" s="101">
        <v>210010008</v>
      </c>
      <c r="C162" s="102" t="s">
        <v>67</v>
      </c>
      <c r="D162" s="103" t="s">
        <v>55</v>
      </c>
      <c r="E162" s="104">
        <v>11.57</v>
      </c>
      <c r="F162" s="85"/>
      <c r="G162" s="86"/>
      <c r="H162" s="105"/>
    </row>
    <row r="163" spans="1:8">
      <c r="A163" s="87"/>
      <c r="B163" s="73"/>
      <c r="F163" s="74"/>
      <c r="G163" s="88" t="s">
        <v>31</v>
      </c>
      <c r="H163" s="89"/>
    </row>
    <row r="164" spans="1:8">
      <c r="A164" s="87"/>
      <c r="B164" s="73"/>
      <c r="F164" s="74"/>
      <c r="G164" s="64" t="s">
        <v>32</v>
      </c>
    </row>
    <row r="165" spans="1:8" ht="21.75" thickBot="1">
      <c r="A165" s="87"/>
      <c r="B165" s="73"/>
      <c r="F165" s="74"/>
      <c r="G165" s="65" t="s">
        <v>48</v>
      </c>
      <c r="H165" s="66"/>
    </row>
    <row r="166" spans="1:8" ht="13.5" thickTop="1">
      <c r="A166" s="87"/>
      <c r="B166" s="73"/>
      <c r="F166" s="74"/>
      <c r="G166" s="74"/>
      <c r="H166" s="74"/>
    </row>
    <row r="167" spans="1:8">
      <c r="A167" s="87"/>
      <c r="B167" s="110" t="s">
        <v>49</v>
      </c>
      <c r="C167" s="111"/>
      <c r="D167" s="111"/>
      <c r="E167" s="111"/>
      <c r="F167" s="111"/>
      <c r="G167" s="111"/>
      <c r="H167" s="112"/>
    </row>
  </sheetData>
  <mergeCells count="17">
    <mergeCell ref="C12:C14"/>
    <mergeCell ref="D12:D14"/>
    <mergeCell ref="E12:E14"/>
    <mergeCell ref="B167:H167"/>
    <mergeCell ref="A1:H1"/>
    <mergeCell ref="A2:H2"/>
    <mergeCell ref="A3:H3"/>
    <mergeCell ref="A6:C6"/>
    <mergeCell ref="A8:C9"/>
    <mergeCell ref="D8:E9"/>
    <mergeCell ref="A7:B7"/>
    <mergeCell ref="D6:F7"/>
    <mergeCell ref="F12:G13"/>
    <mergeCell ref="H12:H13"/>
    <mergeCell ref="A10:H11"/>
    <mergeCell ref="A12:A14"/>
    <mergeCell ref="B12:B14"/>
  </mergeCells>
  <conditionalFormatting sqref="A18:A21 D102:D103 D18:D19 D36:D37 B51:D52 B67:D68 B84:D85 B119:D120 B132:D133 D27:D33 B27:C28 D44:D48 D21:D24 D39:D41 D54:D58 B54:C54 D70:D81 B70:C70 D87:D99 B87:C87 D105:D116 B122:D124 B135:D144 A23:C24 D60:D64 B126:D129">
    <cfRule type="cellIs" dxfId="83" priority="124" operator="equal">
      <formula>"ESTUDIOS DE AGUA"</formula>
    </cfRule>
  </conditionalFormatting>
  <conditionalFormatting sqref="B32:B33">
    <cfRule type="cellIs" dxfId="82" priority="119" operator="equal">
      <formula>"ESTUDIOS DE AGUA"</formula>
    </cfRule>
  </conditionalFormatting>
  <conditionalFormatting sqref="B30">
    <cfRule type="cellIs" dxfId="81" priority="120" operator="equal">
      <formula>"ESTUDIOS DE AGUA"</formula>
    </cfRule>
  </conditionalFormatting>
  <conditionalFormatting sqref="C18:C19 C21">
    <cfRule type="cellIs" dxfId="80" priority="118" operator="equal">
      <formula>"ESTUDIOS DE AGUA"</formula>
    </cfRule>
  </conditionalFormatting>
  <conditionalFormatting sqref="B18:B19 B21">
    <cfRule type="cellIs" dxfId="79" priority="122" operator="equal">
      <formula>"ESTUDIOS DE AGUA"</formula>
    </cfRule>
  </conditionalFormatting>
  <conditionalFormatting sqref="C30">
    <cfRule type="cellIs" dxfId="78" priority="116" operator="equal">
      <formula>"ESTUDIOS DE AGUA"</formula>
    </cfRule>
  </conditionalFormatting>
  <conditionalFormatting sqref="C32:C33">
    <cfRule type="cellIs" dxfId="77" priority="115" operator="equal">
      <formula>"ESTUDIOS DE AGUA"</formula>
    </cfRule>
  </conditionalFormatting>
  <conditionalFormatting sqref="B36:B37 B39">
    <cfRule type="cellIs" dxfId="76" priority="114" operator="equal">
      <formula>"ESTUDIOS DE AGUA"</formula>
    </cfRule>
  </conditionalFormatting>
  <conditionalFormatting sqref="C36:C37 C39">
    <cfRule type="cellIs" dxfId="75" priority="113" operator="equal">
      <formula>"ESTUDIOS DE AGUA"</formula>
    </cfRule>
  </conditionalFormatting>
  <conditionalFormatting sqref="C41 C44:C45">
    <cfRule type="cellIs" dxfId="74" priority="111" operator="equal">
      <formula>"ESTUDIOS DE AGUA"</formula>
    </cfRule>
  </conditionalFormatting>
  <conditionalFormatting sqref="C47:C48">
    <cfRule type="cellIs" dxfId="73" priority="110" operator="equal">
      <formula>"ESTUDIOS DE AGUA"</formula>
    </cfRule>
  </conditionalFormatting>
  <conditionalFormatting sqref="B41 B44:B45">
    <cfRule type="cellIs" dxfId="72" priority="109" operator="equal">
      <formula>"ESTUDIOS DE AGUA"</formula>
    </cfRule>
  </conditionalFormatting>
  <conditionalFormatting sqref="B47:B48">
    <cfRule type="cellIs" dxfId="71" priority="108" operator="equal">
      <formula>"ESTUDIOS DE AGUA"</formula>
    </cfRule>
  </conditionalFormatting>
  <conditionalFormatting sqref="B56:B58">
    <cfRule type="cellIs" dxfId="70" priority="101" operator="equal">
      <formula>"ESTUDIOS DE AGUA"</formula>
    </cfRule>
  </conditionalFormatting>
  <conditionalFormatting sqref="B61">
    <cfRule type="cellIs" dxfId="69" priority="100" operator="equal">
      <formula>"ESTUDIOS DE AGUA"</formula>
    </cfRule>
  </conditionalFormatting>
  <conditionalFormatting sqref="B63:B64">
    <cfRule type="cellIs" dxfId="68" priority="99" operator="equal">
      <formula>"ESTUDIOS DE AGUA"</formula>
    </cfRule>
  </conditionalFormatting>
  <conditionalFormatting sqref="C56:C58">
    <cfRule type="cellIs" dxfId="67" priority="97" operator="equal">
      <formula>"ESTUDIOS DE AGUA"</formula>
    </cfRule>
  </conditionalFormatting>
  <conditionalFormatting sqref="C61">
    <cfRule type="cellIs" dxfId="66" priority="96" operator="equal">
      <formula>"ESTUDIOS DE AGUA"</formula>
    </cfRule>
  </conditionalFormatting>
  <conditionalFormatting sqref="C63:C64">
    <cfRule type="cellIs" dxfId="65" priority="95" operator="equal">
      <formula>"ESTUDIOS DE AGUA"</formula>
    </cfRule>
  </conditionalFormatting>
  <conditionalFormatting sqref="B72:B76">
    <cfRule type="cellIs" dxfId="64" priority="88" operator="equal">
      <formula>"ESTUDIOS DE AGUA"</formula>
    </cfRule>
  </conditionalFormatting>
  <conditionalFormatting sqref="B78">
    <cfRule type="cellIs" dxfId="63" priority="87" operator="equal">
      <formula>"ESTUDIOS DE AGUA"</formula>
    </cfRule>
  </conditionalFormatting>
  <conditionalFormatting sqref="B80:B81">
    <cfRule type="cellIs" dxfId="62" priority="86" operator="equal">
      <formula>"ESTUDIOS DE AGUA"</formula>
    </cfRule>
  </conditionalFormatting>
  <conditionalFormatting sqref="C72:C76">
    <cfRule type="cellIs" dxfId="61" priority="84" operator="equal">
      <formula>"ESTUDIOS DE AGUA"</formula>
    </cfRule>
  </conditionalFormatting>
  <conditionalFormatting sqref="C78">
    <cfRule type="cellIs" dxfId="60" priority="83" operator="equal">
      <formula>"ESTUDIOS DE AGUA"</formula>
    </cfRule>
  </conditionalFormatting>
  <conditionalFormatting sqref="C80:C81">
    <cfRule type="cellIs" dxfId="59" priority="82" operator="equal">
      <formula>"ESTUDIOS DE AGUA"</formula>
    </cfRule>
  </conditionalFormatting>
  <conditionalFormatting sqref="B89:B92">
    <cfRule type="cellIs" dxfId="58" priority="73" operator="equal">
      <formula>"ESTUDIOS DE AGUA"</formula>
    </cfRule>
  </conditionalFormatting>
  <conditionalFormatting sqref="B94:B96">
    <cfRule type="cellIs" dxfId="57" priority="72" operator="equal">
      <formula>"ESTUDIOS DE AGUA"</formula>
    </cfRule>
  </conditionalFormatting>
  <conditionalFormatting sqref="B98:B99">
    <cfRule type="cellIs" dxfId="56" priority="71" operator="equal">
      <formula>"ESTUDIOS DE AGUA"</formula>
    </cfRule>
  </conditionalFormatting>
  <conditionalFormatting sqref="C89:C92">
    <cfRule type="cellIs" dxfId="55" priority="69" operator="equal">
      <formula>"ESTUDIOS DE AGUA"</formula>
    </cfRule>
  </conditionalFormatting>
  <conditionalFormatting sqref="C94:C96">
    <cfRule type="cellIs" dxfId="54" priority="68" operator="equal">
      <formula>"ESTUDIOS DE AGUA"</formula>
    </cfRule>
  </conditionalFormatting>
  <conditionalFormatting sqref="C98:C99">
    <cfRule type="cellIs" dxfId="53" priority="67" operator="equal">
      <formula>"ESTUDIOS DE AGUA"</formula>
    </cfRule>
  </conditionalFormatting>
  <conditionalFormatting sqref="B102:B103 B105">
    <cfRule type="cellIs" dxfId="52" priority="58" operator="equal">
      <formula>"ESTUDIOS DE AGUA"</formula>
    </cfRule>
  </conditionalFormatting>
  <conditionalFormatting sqref="B107:B109">
    <cfRule type="cellIs" dxfId="51" priority="57" operator="equal">
      <formula>"ESTUDIOS DE AGUA"</formula>
    </cfRule>
  </conditionalFormatting>
  <conditionalFormatting sqref="B111:B113">
    <cfRule type="cellIs" dxfId="50" priority="56" operator="equal">
      <formula>"ESTUDIOS DE AGUA"</formula>
    </cfRule>
  </conditionalFormatting>
  <conditionalFormatting sqref="B115:B116">
    <cfRule type="cellIs" dxfId="49" priority="55" operator="equal">
      <formula>"ESTUDIOS DE AGUA"</formula>
    </cfRule>
  </conditionalFormatting>
  <conditionalFormatting sqref="C102:C103 C105">
    <cfRule type="cellIs" dxfId="48" priority="54" operator="equal">
      <formula>"ESTUDIOS DE AGUA"</formula>
    </cfRule>
  </conditionalFormatting>
  <conditionalFormatting sqref="C107:C109">
    <cfRule type="cellIs" dxfId="47" priority="53" operator="equal">
      <formula>"ESTUDIOS DE AGUA"</formula>
    </cfRule>
  </conditionalFormatting>
  <conditionalFormatting sqref="C111:C113">
    <cfRule type="cellIs" dxfId="46" priority="52" operator="equal">
      <formula>"ESTUDIOS DE AGUA"</formula>
    </cfRule>
  </conditionalFormatting>
  <conditionalFormatting sqref="C115:C116">
    <cfRule type="cellIs" dxfId="45" priority="51" operator="equal">
      <formula>"ESTUDIOS DE AGUA"</formula>
    </cfRule>
  </conditionalFormatting>
  <conditionalFormatting sqref="D26">
    <cfRule type="cellIs" dxfId="44" priority="38" operator="equal">
      <formula>"ESTUDIOS DE AGUA"</formula>
    </cfRule>
  </conditionalFormatting>
  <conditionalFormatting sqref="B26">
    <cfRule type="cellIs" dxfId="43" priority="37" operator="equal">
      <formula>"ESTUDIOS DE AGUA"</formula>
    </cfRule>
  </conditionalFormatting>
  <conditionalFormatting sqref="C26">
    <cfRule type="cellIs" dxfId="42" priority="36" operator="equal">
      <formula>"ESTUDIOS DE AGUA"</formula>
    </cfRule>
  </conditionalFormatting>
  <conditionalFormatting sqref="B42:D42">
    <cfRule type="cellIs" dxfId="41" priority="35" operator="equal">
      <formula>"ESTUDIOS DE AGUA"</formula>
    </cfRule>
  </conditionalFormatting>
  <conditionalFormatting sqref="D20">
    <cfRule type="expression" dxfId="40" priority="34">
      <formula>$E20="Verde"</formula>
    </cfRule>
  </conditionalFormatting>
  <conditionalFormatting sqref="B20:D20">
    <cfRule type="expression" dxfId="39" priority="33">
      <formula>$E20="Cancelado"</formula>
    </cfRule>
  </conditionalFormatting>
  <conditionalFormatting sqref="D38">
    <cfRule type="expression" dxfId="38" priority="32">
      <formula>$E38="Verde"</formula>
    </cfRule>
  </conditionalFormatting>
  <conditionalFormatting sqref="B38:D38">
    <cfRule type="expression" dxfId="37" priority="31">
      <formula>$E38="Cancelado"</formula>
    </cfRule>
  </conditionalFormatting>
  <conditionalFormatting sqref="D53">
    <cfRule type="expression" dxfId="36" priority="30">
      <formula>$E53="Verde"</formula>
    </cfRule>
  </conditionalFormatting>
  <conditionalFormatting sqref="B53:D53">
    <cfRule type="expression" dxfId="35" priority="29">
      <formula>$E53="Cancelado"</formula>
    </cfRule>
  </conditionalFormatting>
  <conditionalFormatting sqref="D69">
    <cfRule type="expression" dxfId="34" priority="28">
      <formula>$E69="Verde"</formula>
    </cfRule>
  </conditionalFormatting>
  <conditionalFormatting sqref="B69:D69">
    <cfRule type="expression" dxfId="33" priority="27">
      <formula>$E69="Cancelado"</formula>
    </cfRule>
  </conditionalFormatting>
  <conditionalFormatting sqref="D86">
    <cfRule type="expression" dxfId="32" priority="26">
      <formula>$E86="Verde"</formula>
    </cfRule>
  </conditionalFormatting>
  <conditionalFormatting sqref="B86:D86">
    <cfRule type="expression" dxfId="31" priority="25">
      <formula>$E86="Cancelado"</formula>
    </cfRule>
  </conditionalFormatting>
  <conditionalFormatting sqref="D104">
    <cfRule type="expression" dxfId="30" priority="24">
      <formula>$E104="Verde"</formula>
    </cfRule>
  </conditionalFormatting>
  <conditionalFormatting sqref="B104:D104">
    <cfRule type="expression" dxfId="29" priority="23">
      <formula>$E104="Cancelado"</formula>
    </cfRule>
  </conditionalFormatting>
  <conditionalFormatting sqref="D121">
    <cfRule type="expression" dxfId="28" priority="22">
      <formula>$E121="Verde"</formula>
    </cfRule>
  </conditionalFormatting>
  <conditionalFormatting sqref="B121:D121">
    <cfRule type="expression" dxfId="27" priority="21">
      <formula>$E121="Cancelado"</formula>
    </cfRule>
  </conditionalFormatting>
  <conditionalFormatting sqref="D134">
    <cfRule type="expression" dxfId="26" priority="20">
      <formula>$E134="Verde"</formula>
    </cfRule>
  </conditionalFormatting>
  <conditionalFormatting sqref="B134:D134">
    <cfRule type="expression" dxfId="25" priority="19">
      <formula>$E134="Cancelado"</formula>
    </cfRule>
  </conditionalFormatting>
  <conditionalFormatting sqref="B43:D43">
    <cfRule type="cellIs" dxfId="24" priority="18" operator="equal">
      <formula>"ESTUDIOS DE AGUA"</formula>
    </cfRule>
  </conditionalFormatting>
  <conditionalFormatting sqref="B25">
    <cfRule type="cellIs" dxfId="23" priority="12" operator="equal">
      <formula>"ESTUDIOS DE AGUA"</formula>
    </cfRule>
  </conditionalFormatting>
  <conditionalFormatting sqref="C25">
    <cfRule type="cellIs" dxfId="22" priority="11" operator="equal">
      <formula>"ESTUDIOS DE AGUA"</formula>
    </cfRule>
  </conditionalFormatting>
  <conditionalFormatting sqref="B59">
    <cfRule type="cellIs" dxfId="21" priority="10" operator="equal">
      <formula>"ESTUDIOS DE AGUA"</formula>
    </cfRule>
  </conditionalFormatting>
  <conditionalFormatting sqref="C59">
    <cfRule type="cellIs" dxfId="20" priority="9" operator="equal">
      <formula>"ESTUDIOS DE AGUA"</formula>
    </cfRule>
  </conditionalFormatting>
  <conditionalFormatting sqref="B125">
    <cfRule type="cellIs" dxfId="19" priority="8" operator="equal">
      <formula>"ESTUDIOS DE AGUA"</formula>
    </cfRule>
  </conditionalFormatting>
  <conditionalFormatting sqref="C125">
    <cfRule type="cellIs" dxfId="18" priority="7" operator="equal">
      <formula>"ESTUDIOS DE AGUA"</formula>
    </cfRule>
  </conditionalFormatting>
  <conditionalFormatting sqref="D148:D149 D151:D162">
    <cfRule type="cellIs" dxfId="17" priority="3" operator="equal">
      <formula>"ESTUDIOS DE AGUA"</formula>
    </cfRule>
  </conditionalFormatting>
  <conditionalFormatting sqref="B148:B149 B153:B155 B157:B159 B161:B162 B151">
    <cfRule type="cellIs" dxfId="16" priority="5" operator="equal">
      <formula>"ESTUDIOS DE AGUA"</formula>
    </cfRule>
  </conditionalFormatting>
  <conditionalFormatting sqref="C148:C149 C153:C155 C157:C159 C161:C162 C151">
    <cfRule type="cellIs" dxfId="15" priority="4" operator="equal">
      <formula>"ESTUDIOS DE AGUA"</formula>
    </cfRule>
  </conditionalFormatting>
  <conditionalFormatting sqref="B150:D150">
    <cfRule type="expression" dxfId="14" priority="1">
      <formula>$E150="Cancelado"</formula>
    </cfRule>
  </conditionalFormatting>
  <conditionalFormatting sqref="D150">
    <cfRule type="expression" dxfId="13" priority="2">
      <formula>$E150="Verde"</formula>
    </cfRule>
  </conditionalFormatting>
  <printOptions horizontalCentered="1"/>
  <pageMargins left="0.23622047244094491" right="0.23622047244094491" top="0.23622047244094491" bottom="0.23622047244094491" header="1.5" footer="0"/>
  <pageSetup scale="91" orientation="landscape" r:id="rId1"/>
  <headerFooter>
    <oddHeader>&amp;R&amp;10&amp;P&amp;K00+000---------&amp;K01+000   
&amp;N&amp;K00+000---------</oddHeader>
  </headerFooter>
  <rowBreaks count="3" manualBreakCount="3">
    <brk id="31" max="7" man="1"/>
    <brk id="38" max="7" man="1"/>
    <brk id="136" max="7" man="1"/>
  </rowBreak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9"/>
  <sheetViews>
    <sheetView zoomScaleNormal="100" workbookViewId="0">
      <selection activeCell="B16" sqref="B1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 r="A1" s="159" t="s">
        <v>0</v>
      </c>
      <c r="B1" s="159"/>
      <c r="C1" s="159"/>
      <c r="D1" s="159"/>
      <c r="E1" s="159"/>
      <c r="F1" s="159"/>
      <c r="G1" s="159"/>
      <c r="H1" s="46"/>
    </row>
    <row r="2" spans="1:8" ht="13.5">
      <c r="A2" s="160" t="s">
        <v>25</v>
      </c>
      <c r="B2" s="160"/>
      <c r="C2" s="160"/>
      <c r="D2" s="160"/>
      <c r="E2" s="160"/>
      <c r="F2" s="160"/>
      <c r="G2" s="160"/>
      <c r="H2" s="46"/>
    </row>
    <row r="3" spans="1:8">
      <c r="A3" s="161" t="s">
        <v>26</v>
      </c>
      <c r="B3" s="161"/>
      <c r="C3" s="161"/>
      <c r="D3" s="161"/>
      <c r="E3" s="161"/>
      <c r="F3" s="161"/>
      <c r="G3" s="161"/>
      <c r="H3" s="161"/>
    </row>
    <row r="5" spans="1:8">
      <c r="F5" s="2"/>
    </row>
    <row r="6" spans="1:8">
      <c r="A6" s="27" t="s">
        <v>3</v>
      </c>
      <c r="B6" s="28" t="s">
        <v>133</v>
      </c>
      <c r="C6" s="162" t="s">
        <v>27</v>
      </c>
      <c r="D6" s="163"/>
      <c r="E6" s="164"/>
      <c r="F6" s="29" t="s">
        <v>5</v>
      </c>
      <c r="G6" s="30"/>
    </row>
    <row r="7" spans="1:8">
      <c r="A7" s="31" t="s">
        <v>7</v>
      </c>
      <c r="B7" s="165" t="str">
        <f>+CATÁLOGO!C7</f>
        <v>REPOSICION DE TUBERIAS EN DIVERSAS CALLES DE TAMPICO, TAMAULIPAS.</v>
      </c>
      <c r="C7" s="167" t="s">
        <v>28</v>
      </c>
      <c r="D7" s="168"/>
      <c r="E7" s="169"/>
      <c r="G7" s="32" t="s">
        <v>6</v>
      </c>
    </row>
    <row r="8" spans="1:8" ht="12.75" customHeight="1">
      <c r="A8" s="31"/>
      <c r="B8" s="166"/>
      <c r="C8" s="31"/>
      <c r="E8" s="33"/>
      <c r="G8" s="34" t="s">
        <v>8</v>
      </c>
    </row>
    <row r="9" spans="1:8">
      <c r="A9" s="132" t="s">
        <v>9</v>
      </c>
      <c r="B9" s="133"/>
      <c r="C9" s="134" t="s">
        <v>10</v>
      </c>
      <c r="D9" s="135"/>
      <c r="E9" s="9" t="s">
        <v>11</v>
      </c>
      <c r="F9" s="28"/>
      <c r="G9" s="35" t="s">
        <v>12</v>
      </c>
    </row>
    <row r="10" spans="1:8">
      <c r="A10" s="36"/>
      <c r="B10" s="2"/>
      <c r="C10" s="136"/>
      <c r="D10" s="137"/>
      <c r="E10" s="12" t="s">
        <v>13</v>
      </c>
      <c r="F10" s="37"/>
      <c r="G10" s="14" t="s">
        <v>35</v>
      </c>
    </row>
    <row r="11" spans="1:8">
      <c r="A11" s="138" t="s">
        <v>29</v>
      </c>
      <c r="B11" s="139"/>
      <c r="C11" s="139"/>
      <c r="D11" s="139"/>
      <c r="E11" s="139"/>
      <c r="F11" s="139"/>
      <c r="G11" s="140"/>
    </row>
    <row r="12" spans="1:8">
      <c r="A12" s="141"/>
      <c r="B12" s="142"/>
      <c r="C12" s="142"/>
      <c r="D12" s="142"/>
      <c r="E12" s="142"/>
      <c r="F12" s="142"/>
      <c r="G12" s="143"/>
    </row>
    <row r="13" spans="1:8">
      <c r="A13" s="144" t="s">
        <v>15</v>
      </c>
      <c r="B13" s="147" t="s">
        <v>30</v>
      </c>
      <c r="C13" s="150" t="s">
        <v>21</v>
      </c>
      <c r="D13" s="151"/>
      <c r="E13" s="151"/>
      <c r="F13" s="151"/>
      <c r="G13" s="152"/>
    </row>
    <row r="14" spans="1:8">
      <c r="A14" s="145"/>
      <c r="B14" s="148"/>
      <c r="C14" s="153"/>
      <c r="D14" s="154"/>
      <c r="E14" s="154"/>
      <c r="F14" s="154"/>
      <c r="G14" s="155"/>
    </row>
    <row r="15" spans="1:8">
      <c r="A15" s="146"/>
      <c r="B15" s="149"/>
      <c r="C15" s="156"/>
      <c r="D15" s="157"/>
      <c r="E15" s="157"/>
      <c r="F15" s="157"/>
      <c r="G15" s="158"/>
    </row>
    <row r="16" spans="1:8" ht="56.25" customHeight="1">
      <c r="A16" s="47" t="s">
        <v>43</v>
      </c>
      <c r="B16" s="67" t="s">
        <v>50</v>
      </c>
      <c r="C16" s="49"/>
      <c r="D16" s="50"/>
      <c r="E16" s="51"/>
      <c r="F16" s="51"/>
      <c r="G16" s="52"/>
    </row>
    <row r="17" spans="1:9" s="40" customFormat="1" ht="42">
      <c r="A17" s="47" t="s">
        <v>44</v>
      </c>
      <c r="B17" s="67" t="s">
        <v>73</v>
      </c>
      <c r="C17" s="53"/>
      <c r="D17" s="54"/>
      <c r="E17" s="54"/>
      <c r="F17" s="54"/>
      <c r="G17" s="55"/>
      <c r="H17" s="39"/>
      <c r="I17" s="39"/>
    </row>
    <row r="18" spans="1:9" s="40" customFormat="1" ht="63">
      <c r="A18" s="47" t="s">
        <v>72</v>
      </c>
      <c r="B18" s="67" t="s">
        <v>115</v>
      </c>
      <c r="C18" s="53"/>
      <c r="D18" s="54"/>
      <c r="E18" s="54"/>
      <c r="F18" s="54"/>
      <c r="G18" s="55"/>
      <c r="H18" s="39"/>
      <c r="I18" s="39"/>
    </row>
    <row r="19" spans="1:9" s="40" customFormat="1" ht="63">
      <c r="A19" s="47" t="s">
        <v>83</v>
      </c>
      <c r="B19" s="67" t="s">
        <v>84</v>
      </c>
      <c r="C19" s="53"/>
      <c r="D19" s="54"/>
      <c r="E19" s="54"/>
      <c r="F19" s="54"/>
      <c r="G19" s="55"/>
      <c r="H19" s="39"/>
      <c r="I19" s="39"/>
    </row>
    <row r="20" spans="1:9" s="40" customFormat="1" ht="52.5">
      <c r="A20" s="47" t="s">
        <v>92</v>
      </c>
      <c r="B20" s="67" t="s">
        <v>97</v>
      </c>
      <c r="C20" s="56"/>
      <c r="D20" s="57"/>
      <c r="E20" s="57"/>
      <c r="F20" s="57"/>
      <c r="G20" s="52"/>
    </row>
    <row r="21" spans="1:9" s="40" customFormat="1" ht="75" customHeight="1">
      <c r="A21" s="47" t="s">
        <v>102</v>
      </c>
      <c r="B21" s="67" t="s">
        <v>116</v>
      </c>
      <c r="C21" s="56"/>
      <c r="D21" s="57"/>
      <c r="E21" s="57"/>
      <c r="F21" s="57"/>
      <c r="G21" s="52"/>
    </row>
    <row r="22" spans="1:9" s="40" customFormat="1" ht="55.5" customHeight="1">
      <c r="A22" s="47" t="s">
        <v>107</v>
      </c>
      <c r="B22" s="67" t="s">
        <v>108</v>
      </c>
      <c r="C22" s="56"/>
      <c r="D22" s="57"/>
      <c r="E22" s="57"/>
      <c r="F22" s="57"/>
      <c r="G22" s="52"/>
    </row>
    <row r="23" spans="1:9" s="40" customFormat="1" ht="55.5" customHeight="1">
      <c r="A23" s="47" t="s">
        <v>112</v>
      </c>
      <c r="B23" s="67" t="s">
        <v>117</v>
      </c>
      <c r="C23" s="56"/>
      <c r="D23" s="57"/>
      <c r="E23" s="57"/>
      <c r="F23" s="57"/>
      <c r="G23" s="52"/>
    </row>
    <row r="24" spans="1:9" s="40" customFormat="1" ht="52.5">
      <c r="A24" s="47" t="s">
        <v>122</v>
      </c>
      <c r="B24" s="67" t="s">
        <v>131</v>
      </c>
      <c r="C24" s="56"/>
      <c r="D24" s="57"/>
      <c r="E24" s="57"/>
      <c r="F24" s="57"/>
      <c r="G24" s="52"/>
    </row>
    <row r="25" spans="1:9" s="40" customFormat="1" ht="10.5">
      <c r="A25" s="47"/>
      <c r="B25" s="48"/>
      <c r="C25" s="56"/>
      <c r="D25" s="57"/>
      <c r="E25" s="57"/>
      <c r="F25" s="57"/>
      <c r="G25" s="52"/>
    </row>
    <row r="26" spans="1:9" s="40" customFormat="1" ht="10.5">
      <c r="A26" s="47"/>
      <c r="B26" s="48" t="str">
        <f>IFERROR(VLOOKUP(A26,CATÁLOGO!$A$26:$C$724,3,FALSE),"")</f>
        <v/>
      </c>
      <c r="C26" s="56"/>
      <c r="D26" s="57"/>
      <c r="E26" s="57"/>
      <c r="F26" s="57"/>
      <c r="G26" s="52"/>
    </row>
    <row r="27" spans="1:9" s="40" customFormat="1" ht="10.5">
      <c r="A27" s="43"/>
      <c r="B27" s="44" t="s">
        <v>31</v>
      </c>
      <c r="C27" s="41"/>
      <c r="D27" s="42"/>
      <c r="E27" s="42"/>
      <c r="F27" s="42"/>
      <c r="G27" s="38"/>
    </row>
    <row r="28" spans="1:9" s="40" customFormat="1" ht="10.5">
      <c r="A28" s="43"/>
      <c r="B28" s="44" t="s">
        <v>32</v>
      </c>
      <c r="C28" s="41"/>
      <c r="D28" s="42"/>
      <c r="E28" s="42"/>
      <c r="F28" s="42"/>
      <c r="G28" s="38"/>
    </row>
    <row r="29" spans="1:9" s="40" customFormat="1" ht="10.5">
      <c r="A29" s="43"/>
      <c r="B29" s="44" t="s">
        <v>33</v>
      </c>
      <c r="C29" s="41"/>
      <c r="D29" s="42"/>
      <c r="E29" s="42"/>
      <c r="F29" s="42"/>
      <c r="G29" s="38"/>
    </row>
    <row r="30" spans="1:9" s="40" customFormat="1" ht="10.5">
      <c r="A30" s="43"/>
      <c r="B30" s="44" t="s">
        <v>34</v>
      </c>
      <c r="C30" s="41"/>
      <c r="D30" s="42"/>
      <c r="E30" s="42"/>
      <c r="F30" s="42"/>
      <c r="G30" s="38"/>
    </row>
    <row r="31" spans="1:9" s="40" customFormat="1" ht="10.5">
      <c r="A31" s="45"/>
    </row>
    <row r="32" spans="1:9" s="40" customFormat="1" ht="10.5">
      <c r="A32" s="45"/>
    </row>
    <row r="33" spans="1:1" s="40" customFormat="1" ht="10.5">
      <c r="A33" s="45"/>
    </row>
    <row r="34" spans="1:1" s="40" customFormat="1" ht="10.5">
      <c r="A34" s="45"/>
    </row>
    <row r="35" spans="1:1" s="40" customFormat="1" ht="10.5">
      <c r="A35" s="45"/>
    </row>
    <row r="36" spans="1:1" s="40" customFormat="1" ht="10.5">
      <c r="A36" s="45"/>
    </row>
    <row r="37" spans="1:1" s="40" customFormat="1" ht="10.5">
      <c r="A37" s="45"/>
    </row>
    <row r="38" spans="1:1" s="40" customFormat="1" ht="10.5">
      <c r="A38" s="45"/>
    </row>
    <row r="39" spans="1:1" s="40" customFormat="1" ht="10.5">
      <c r="A39" s="45"/>
    </row>
    <row r="40" spans="1:1" s="40" customFormat="1" ht="10.5">
      <c r="A40" s="45"/>
    </row>
    <row r="41" spans="1:1" s="40" customFormat="1" ht="10.5">
      <c r="A41" s="45"/>
    </row>
    <row r="42" spans="1:1" s="40" customFormat="1" ht="10.5">
      <c r="A42" s="45"/>
    </row>
    <row r="43" spans="1:1" s="40" customFormat="1" ht="10.5">
      <c r="A43" s="45"/>
    </row>
    <row r="44" spans="1:1" s="40" customFormat="1" ht="10.5">
      <c r="A44" s="45"/>
    </row>
    <row r="45" spans="1:1" s="40" customFormat="1" ht="10.5">
      <c r="A45" s="45"/>
    </row>
    <row r="46" spans="1:1" s="40" customFormat="1" ht="10.5">
      <c r="A46" s="45"/>
    </row>
    <row r="47" spans="1:1" s="40" customFormat="1" ht="10.5">
      <c r="A47" s="45"/>
    </row>
    <row r="48" spans="1:1" s="40" customFormat="1" ht="10.5">
      <c r="A48" s="45"/>
    </row>
    <row r="49" spans="1:1" s="40" customFormat="1" ht="10.5">
      <c r="A49" s="45"/>
    </row>
    <row r="50" spans="1:1" s="40" customFormat="1" ht="10.5">
      <c r="A50" s="45"/>
    </row>
    <row r="51" spans="1:1" s="40" customFormat="1" ht="10.5">
      <c r="A51" s="45"/>
    </row>
    <row r="52" spans="1:1" s="40" customFormat="1" ht="10.5">
      <c r="A52" s="45"/>
    </row>
    <row r="53" spans="1:1" s="40" customFormat="1" ht="10.5">
      <c r="A53" s="45"/>
    </row>
    <row r="54" spans="1:1" s="40" customFormat="1" ht="10.5">
      <c r="A54" s="45"/>
    </row>
    <row r="55" spans="1:1" s="40" customFormat="1" ht="10.5">
      <c r="A55" s="45"/>
    </row>
    <row r="56" spans="1:1" s="40" customFormat="1" ht="10.5">
      <c r="A56" s="45"/>
    </row>
    <row r="57" spans="1:1" s="40" customFormat="1" ht="10.5">
      <c r="A57" s="45"/>
    </row>
    <row r="58" spans="1:1" s="40" customFormat="1" ht="10.5">
      <c r="A58" s="45"/>
    </row>
    <row r="59" spans="1:1" s="40" customFormat="1" ht="10.5">
      <c r="A59" s="45"/>
    </row>
    <row r="60" spans="1:1" s="40" customFormat="1" ht="10.5">
      <c r="A60" s="45"/>
    </row>
    <row r="61" spans="1:1" s="40" customFormat="1" ht="10.5">
      <c r="A61" s="45"/>
    </row>
    <row r="62" spans="1:1" s="40" customFormat="1" ht="10.5">
      <c r="A62" s="45"/>
    </row>
    <row r="63" spans="1:1" s="40" customFormat="1" ht="10.5">
      <c r="A63" s="45"/>
    </row>
    <row r="64" spans="1:1" s="40" customFormat="1" ht="10.5">
      <c r="A64" s="45"/>
    </row>
    <row r="65" spans="1:1" s="40" customFormat="1" ht="10.5">
      <c r="A65" s="45"/>
    </row>
    <row r="66" spans="1:1" s="40" customFormat="1" ht="10.5">
      <c r="A66" s="45"/>
    </row>
    <row r="67" spans="1:1" s="40" customFormat="1" ht="10.5">
      <c r="A67" s="45"/>
    </row>
    <row r="68" spans="1:1" s="40" customFormat="1" ht="10.5">
      <c r="A68" s="45"/>
    </row>
    <row r="69" spans="1:1" s="40" customFormat="1" ht="10.5">
      <c r="A69" s="45"/>
    </row>
    <row r="70" spans="1:1" s="40" customFormat="1" ht="10.5">
      <c r="A70" s="45"/>
    </row>
    <row r="71" spans="1:1" s="40" customFormat="1" ht="10.5">
      <c r="A71" s="45"/>
    </row>
    <row r="72" spans="1:1" s="40" customFormat="1" ht="10.5">
      <c r="A72" s="45"/>
    </row>
    <row r="73" spans="1:1" s="40" customFormat="1" ht="10.5">
      <c r="A73" s="45"/>
    </row>
    <row r="74" spans="1:1" s="40" customFormat="1" ht="10.5">
      <c r="A74" s="45"/>
    </row>
    <row r="75" spans="1:1" s="40" customFormat="1" ht="10.5">
      <c r="A75" s="45"/>
    </row>
    <row r="76" spans="1:1" s="40" customFormat="1" ht="10.5">
      <c r="A76" s="45"/>
    </row>
    <row r="77" spans="1:1" s="40" customFormat="1" ht="10.5">
      <c r="A77" s="45"/>
    </row>
    <row r="78" spans="1:1" s="40" customFormat="1" ht="10.5"/>
    <row r="79" spans="1:1" s="40" customFormat="1" ht="10.5"/>
    <row r="80" spans="1:1" s="40" customFormat="1" ht="10.5"/>
    <row r="81" s="40" customFormat="1" ht="10.5"/>
    <row r="82" s="40" customFormat="1" ht="10.5"/>
    <row r="83" s="40" customFormat="1" ht="10.5"/>
    <row r="84" s="40" customFormat="1" ht="10.5"/>
    <row r="85" s="40" customFormat="1" ht="10.5"/>
    <row r="86" s="40" customFormat="1" ht="10.5"/>
    <row r="87" s="40" customFormat="1" ht="10.5"/>
    <row r="88" s="40" customFormat="1" ht="10.5"/>
    <row r="89" s="40" customFormat="1" ht="10.5"/>
    <row r="90" s="40" customFormat="1" ht="10.5"/>
    <row r="91" s="40" customFormat="1" ht="10.5"/>
    <row r="92" s="40" customFormat="1" ht="10.5"/>
    <row r="93" s="40" customFormat="1" ht="10.5"/>
    <row r="94" s="40" customFormat="1" ht="10.5"/>
    <row r="95" s="40" customFormat="1" ht="10.5"/>
    <row r="96" s="40" customFormat="1" ht="10.5"/>
    <row r="97" s="40" customFormat="1" ht="10.5"/>
    <row r="98" s="40" customFormat="1" ht="10.5"/>
    <row r="99" s="40" customFormat="1" ht="10.5"/>
    <row r="100" s="40" customFormat="1" ht="10.5"/>
    <row r="101" s="40" customFormat="1" ht="10.5"/>
    <row r="102" s="40" customFormat="1" ht="10.5"/>
    <row r="103" s="40" customFormat="1" ht="10.5"/>
    <row r="104" s="40" customFormat="1" ht="10.5"/>
    <row r="105" s="40" customFormat="1" ht="10.5"/>
    <row r="106" s="40" customFormat="1" ht="10.5"/>
    <row r="107" s="40" customFormat="1" ht="10.5"/>
    <row r="108" s="40" customFormat="1" ht="10.5"/>
    <row r="109" s="40" customFormat="1" ht="10.5"/>
    <row r="110" s="40" customFormat="1" ht="10.5"/>
    <row r="111" s="40" customFormat="1" ht="10.5"/>
    <row r="112" s="40" customFormat="1" ht="10.5"/>
    <row r="113" s="40" customFormat="1" ht="10.5"/>
    <row r="114" s="40" customFormat="1" ht="10.5"/>
    <row r="115" s="40" customFormat="1" ht="10.5"/>
    <row r="116" s="40" customFormat="1" ht="10.5"/>
    <row r="117" s="40" customFormat="1" ht="10.5"/>
    <row r="118" s="40" customFormat="1" ht="10.5"/>
    <row r="119" s="40" customFormat="1" ht="10.5"/>
    <row r="120" s="40" customFormat="1" ht="10.5"/>
    <row r="121" s="40" customFormat="1" ht="10.5"/>
    <row r="122" s="40" customFormat="1" ht="10.5"/>
    <row r="123" s="40" customFormat="1" ht="10.5"/>
    <row r="124" s="40" customFormat="1" ht="10.5"/>
    <row r="125" s="40" customFormat="1" ht="10.5"/>
    <row r="126" s="40" customFormat="1" ht="10.5"/>
    <row r="127" s="40" customFormat="1" ht="10.5"/>
    <row r="128" s="40" customFormat="1" ht="10.5"/>
    <row r="129" s="40" customFormat="1" ht="10.5"/>
    <row r="130" s="40" customFormat="1" ht="10.5"/>
    <row r="131" s="40" customFormat="1" ht="10.5"/>
    <row r="132" s="40" customFormat="1" ht="10.5"/>
    <row r="133" s="40" customFormat="1" ht="10.5"/>
    <row r="134" s="40" customFormat="1" ht="10.5"/>
    <row r="135" s="40" customFormat="1" ht="10.5"/>
    <row r="136" s="40" customFormat="1" ht="10.5"/>
    <row r="137" s="40" customFormat="1" ht="10.5"/>
    <row r="138" s="40" customFormat="1" ht="10.5"/>
    <row r="139" s="40" customFormat="1" ht="10.5"/>
    <row r="140" s="40" customFormat="1" ht="10.5"/>
    <row r="141" s="40" customFormat="1" ht="10.5"/>
    <row r="142" s="40" customFormat="1" ht="10.5"/>
    <row r="143" s="40" customFormat="1" ht="10.5"/>
    <row r="144" s="40" customFormat="1" ht="10.5"/>
    <row r="145" s="40" customFormat="1" ht="10.5"/>
    <row r="146" s="40" customFormat="1" ht="10.5"/>
    <row r="147" s="40" customFormat="1" ht="10.5"/>
    <row r="148" s="40" customFormat="1" ht="10.5"/>
    <row r="149" s="40" customFormat="1" ht="10.5"/>
    <row r="150" s="40" customFormat="1" ht="10.5"/>
    <row r="151" s="40" customFormat="1" ht="10.5"/>
    <row r="152" s="40" customFormat="1" ht="10.5"/>
    <row r="153" s="40" customFormat="1" ht="10.5"/>
    <row r="154" s="40" customFormat="1" ht="10.5"/>
    <row r="155" s="40" customFormat="1" ht="10.5"/>
    <row r="156" s="40" customFormat="1" ht="10.5"/>
    <row r="157" s="40" customFormat="1" ht="10.5"/>
    <row r="158" s="40" customFormat="1" ht="10.5"/>
    <row r="159" s="40" customFormat="1" ht="10.5"/>
    <row r="160" s="40" customFormat="1" ht="10.5"/>
    <row r="161" s="40" customFormat="1" ht="10.5"/>
    <row r="162" s="40" customFormat="1" ht="10.5"/>
    <row r="163" s="40" customFormat="1" ht="10.5"/>
    <row r="164" s="40" customFormat="1" ht="10.5"/>
    <row r="165" s="40" customFormat="1" ht="10.5"/>
    <row r="166" s="40" customFormat="1" ht="10.5"/>
    <row r="167" s="40" customFormat="1" ht="10.5"/>
    <row r="168" s="40" customFormat="1" ht="10.5"/>
    <row r="169" s="40" customFormat="1" ht="10.5"/>
    <row r="170" s="40" customFormat="1" ht="10.5"/>
    <row r="171" s="40" customFormat="1" ht="10.5"/>
    <row r="172" s="40" customFormat="1" ht="10.5"/>
    <row r="173" s="40" customFormat="1" ht="10.5"/>
    <row r="174" s="40" customFormat="1" ht="10.5"/>
    <row r="175" s="40" customFormat="1" ht="10.5"/>
    <row r="176" s="40" customFormat="1" ht="10.5"/>
    <row r="177" s="40" customFormat="1" ht="10.5"/>
    <row r="178" s="40" customFormat="1" ht="10.5"/>
    <row r="179" s="40" customFormat="1" ht="10.5"/>
    <row r="180" s="40" customFormat="1" ht="10.5"/>
    <row r="181" s="40" customFormat="1" ht="10.5"/>
    <row r="182" s="40" customFormat="1" ht="10.5"/>
    <row r="183" s="40" customFormat="1" ht="10.5"/>
    <row r="184" s="40" customFormat="1" ht="10.5"/>
    <row r="185" s="40" customFormat="1" ht="10.5"/>
    <row r="186" s="40" customFormat="1" ht="10.5"/>
    <row r="187" s="40" customFormat="1" ht="10.5"/>
    <row r="188" s="40" customFormat="1" ht="10.5"/>
    <row r="189" s="40" customFormat="1" ht="10.5"/>
    <row r="190" s="40" customFormat="1" ht="10.5"/>
    <row r="191" s="40" customFormat="1" ht="10.5"/>
    <row r="192" s="40" customFormat="1" ht="10.5"/>
    <row r="193" s="40" customFormat="1" ht="10.5"/>
    <row r="194" s="40" customFormat="1" ht="10.5"/>
    <row r="195" s="40" customFormat="1" ht="10.5"/>
    <row r="196" s="40" customFormat="1" ht="10.5"/>
    <row r="197" s="40" customFormat="1" ht="10.5"/>
    <row r="198" s="40" customFormat="1" ht="10.5"/>
    <row r="199" s="40" customFormat="1" ht="10.5"/>
    <row r="200" s="40" customFormat="1" ht="10.5"/>
    <row r="201" s="40" customFormat="1" ht="10.5"/>
    <row r="202" s="40" customFormat="1" ht="10.5"/>
    <row r="203" s="40" customFormat="1" ht="10.5"/>
    <row r="204" s="40" customFormat="1" ht="10.5"/>
    <row r="205" s="40" customFormat="1" ht="10.5"/>
    <row r="206" s="40" customFormat="1" ht="10.5"/>
    <row r="207" s="40" customFormat="1" ht="10.5"/>
    <row r="208" s="40" customFormat="1" ht="10.5"/>
    <row r="209" s="40" customFormat="1" ht="10.5"/>
    <row r="210" s="40" customFormat="1" ht="10.5"/>
    <row r="211" s="40" customFormat="1" ht="10.5"/>
    <row r="212" s="40" customFormat="1" ht="10.5"/>
    <row r="213" s="40" customFormat="1" ht="10.5"/>
    <row r="214" s="40" customFormat="1" ht="10.5"/>
    <row r="215" s="40" customFormat="1" ht="10.5"/>
    <row r="216" s="40" customFormat="1" ht="10.5"/>
    <row r="217" s="40" customFormat="1" ht="10.5"/>
    <row r="218" s="40" customFormat="1" ht="10.5"/>
    <row r="219" s="40" customFormat="1" ht="10.5"/>
    <row r="220" s="40" customFormat="1" ht="10.5"/>
    <row r="221" s="40" customFormat="1" ht="10.5"/>
    <row r="222" s="40" customFormat="1" ht="10.5"/>
    <row r="223" s="40" customFormat="1" ht="10.5"/>
    <row r="224" s="40" customFormat="1" ht="10.5"/>
    <row r="225" s="40" customFormat="1" ht="10.5"/>
    <row r="226" s="40" customFormat="1" ht="10.5"/>
    <row r="227" s="40" customFormat="1" ht="10.5"/>
    <row r="228" s="40" customFormat="1" ht="10.5"/>
    <row r="229" s="40" customFormat="1" ht="10.5"/>
    <row r="230" s="40" customFormat="1" ht="10.5"/>
    <row r="231" s="40" customFormat="1" ht="10.5"/>
    <row r="232" s="40" customFormat="1" ht="10.5"/>
    <row r="233" s="40" customFormat="1" ht="10.5"/>
    <row r="234" s="40" customFormat="1" ht="10.5"/>
    <row r="235" s="40" customFormat="1" ht="10.5"/>
    <row r="236" s="40" customFormat="1" ht="10.5"/>
    <row r="237" s="40" customFormat="1" ht="10.5"/>
    <row r="238" s="40" customFormat="1" ht="10.5"/>
    <row r="239" s="40" customFormat="1" ht="10.5"/>
    <row r="240" s="40" customFormat="1" ht="10.5"/>
    <row r="241" s="40" customFormat="1" ht="10.5"/>
    <row r="242" s="40" customFormat="1" ht="10.5"/>
    <row r="243" s="40" customFormat="1" ht="10.5"/>
    <row r="244" s="40" customFormat="1" ht="10.5"/>
    <row r="245" s="40" customFormat="1" ht="10.5"/>
    <row r="246" s="40" customFormat="1" ht="10.5"/>
    <row r="247" s="40" customFormat="1" ht="10.5"/>
    <row r="248" s="40" customFormat="1" ht="10.5"/>
    <row r="249" s="40" customFormat="1" ht="10.5"/>
    <row r="250" s="40" customFormat="1" ht="10.5"/>
    <row r="251" s="40" customFormat="1" ht="10.5"/>
    <row r="252" s="40" customFormat="1" ht="10.5"/>
    <row r="253" s="40" customFormat="1" ht="10.5"/>
    <row r="254" s="40" customFormat="1" ht="10.5"/>
    <row r="255" s="40" customFormat="1" ht="10.5"/>
    <row r="256" s="40" customFormat="1" ht="10.5"/>
    <row r="257" s="40" customFormat="1" ht="10.5"/>
    <row r="258" s="40" customFormat="1" ht="10.5"/>
    <row r="259" s="40" customFormat="1" ht="10.5"/>
    <row r="260" s="40" customFormat="1" ht="10.5"/>
    <row r="261" s="40" customFormat="1" ht="10.5"/>
    <row r="262" s="40" customFormat="1" ht="10.5"/>
    <row r="263" s="40" customFormat="1" ht="10.5"/>
    <row r="264" s="40" customFormat="1" ht="10.5"/>
    <row r="265" s="40" customFormat="1" ht="10.5"/>
    <row r="266" s="40" customFormat="1" ht="10.5"/>
    <row r="267" s="40" customFormat="1" ht="10.5"/>
    <row r="268" s="40" customFormat="1" ht="10.5"/>
    <row r="269" s="40" customFormat="1" ht="10.5"/>
    <row r="270" s="40" customFormat="1" ht="10.5"/>
    <row r="271" s="40" customFormat="1" ht="10.5"/>
    <row r="272" s="40" customFormat="1" ht="10.5"/>
    <row r="273" s="40" customFormat="1" ht="10.5"/>
    <row r="274" s="40" customFormat="1" ht="10.5"/>
    <row r="275" s="40" customFormat="1" ht="10.5"/>
    <row r="276" s="40" customFormat="1" ht="10.5"/>
    <row r="277" s="40" customFormat="1" ht="10.5"/>
    <row r="278" s="40" customFormat="1" ht="10.5"/>
    <row r="279" s="40" customFormat="1" ht="10.5"/>
    <row r="280" s="40" customFormat="1" ht="10.5"/>
    <row r="281" s="40" customFormat="1" ht="10.5"/>
    <row r="282" s="40" customFormat="1" ht="10.5"/>
    <row r="283" s="40" customFormat="1" ht="10.5"/>
    <row r="284" s="40" customFormat="1" ht="10.5"/>
    <row r="285" s="40" customFormat="1" ht="10.5"/>
    <row r="286" s="40" customFormat="1" ht="10.5"/>
    <row r="287" s="40" customFormat="1" ht="10.5"/>
    <row r="288" s="40" customFormat="1" ht="10.5"/>
    <row r="289" s="40" customFormat="1" ht="10.5"/>
    <row r="290" s="40" customFormat="1" ht="10.5"/>
    <row r="291" s="40" customFormat="1" ht="10.5"/>
    <row r="292" s="40" customFormat="1" ht="10.5"/>
    <row r="293" s="40" customFormat="1" ht="10.5"/>
    <row r="294" s="40" customFormat="1" ht="10.5"/>
    <row r="295" s="40" customFormat="1" ht="10.5"/>
    <row r="296" s="40" customFormat="1" ht="10.5"/>
    <row r="297" s="40" customFormat="1" ht="10.5"/>
    <row r="298" s="40" customFormat="1" ht="10.5"/>
    <row r="299" s="40" customFormat="1" ht="10.5"/>
    <row r="300" s="40" customFormat="1" ht="10.5"/>
    <row r="301" s="40" customFormat="1" ht="10.5"/>
    <row r="302" s="40" customFormat="1" ht="10.5"/>
    <row r="303" s="40" customFormat="1" ht="10.5"/>
    <row r="304" s="40" customFormat="1" ht="10.5"/>
    <row r="305" s="40" customFormat="1" ht="10.5"/>
    <row r="306" s="40" customFormat="1" ht="10.5"/>
    <row r="307" s="40" customFormat="1" ht="10.5"/>
    <row r="308" s="40" customFormat="1" ht="10.5"/>
    <row r="309" s="40" customFormat="1" ht="10.5"/>
    <row r="310" s="40" customFormat="1" ht="10.5"/>
    <row r="311" s="40" customFormat="1" ht="10.5"/>
    <row r="312" s="40" customFormat="1" ht="10.5"/>
    <row r="313" s="40" customFormat="1" ht="10.5"/>
    <row r="314" s="40" customFormat="1" ht="10.5"/>
    <row r="315" s="40" customFormat="1" ht="10.5"/>
    <row r="316" s="40" customFormat="1" ht="10.5"/>
    <row r="317" s="40" customFormat="1" ht="10.5"/>
    <row r="318" s="40" customFormat="1" ht="10.5"/>
    <row r="319" s="40" customFormat="1" ht="10.5"/>
    <row r="320" s="40" customFormat="1" ht="10.5"/>
    <row r="321" s="40" customFormat="1" ht="10.5"/>
    <row r="322" s="40" customFormat="1" ht="10.5"/>
    <row r="323" s="40" customFormat="1" ht="10.5"/>
    <row r="324" s="40" customFormat="1" ht="10.5"/>
    <row r="325" s="40" customFormat="1" ht="10.5"/>
    <row r="326" s="40" customFormat="1" ht="10.5"/>
    <row r="327" s="40" customFormat="1" ht="10.5"/>
    <row r="328" s="40" customFormat="1" ht="10.5"/>
    <row r="329" s="40" customFormat="1" ht="10.5"/>
    <row r="330" s="40" customFormat="1" ht="10.5"/>
    <row r="331" s="40" customFormat="1" ht="10.5"/>
    <row r="332" s="40" customFormat="1" ht="10.5"/>
    <row r="333" s="40" customFormat="1" ht="10.5"/>
    <row r="334" s="40" customFormat="1" ht="10.5"/>
    <row r="335" s="40" customFormat="1" ht="10.5"/>
    <row r="336" s="40" customFormat="1" ht="10.5"/>
    <row r="337" s="40" customFormat="1" ht="10.5"/>
    <row r="338" s="40" customFormat="1" ht="10.5"/>
    <row r="339" s="40" customFormat="1" ht="10.5"/>
    <row r="340" s="40" customFormat="1" ht="10.5"/>
    <row r="341" s="40" customFormat="1" ht="10.5"/>
    <row r="342" s="40" customFormat="1" ht="10.5"/>
    <row r="343" s="40" customFormat="1" ht="10.5"/>
    <row r="344" s="40" customFormat="1" ht="10.5"/>
    <row r="345" s="40" customFormat="1" ht="10.5"/>
    <row r="346" s="40" customFormat="1" ht="10.5"/>
    <row r="347" s="40" customFormat="1" ht="10.5"/>
    <row r="348" s="40" customFormat="1" ht="10.5"/>
    <row r="349" s="40" customFormat="1" ht="10.5"/>
    <row r="350" s="40" customFormat="1" ht="10.5"/>
    <row r="351" s="40" customFormat="1" ht="10.5"/>
    <row r="352" s="40" customFormat="1" ht="10.5"/>
    <row r="353" s="40" customFormat="1" ht="10.5"/>
    <row r="354" s="40" customFormat="1" ht="10.5"/>
    <row r="355" s="40" customFormat="1" ht="10.5"/>
    <row r="356" s="40" customFormat="1" ht="10.5"/>
    <row r="357" s="40" customFormat="1" ht="10.5"/>
    <row r="358" s="40" customFormat="1" ht="10.5"/>
    <row r="359" s="40" customFormat="1" ht="10.5"/>
    <row r="360" s="40" customFormat="1" ht="10.5"/>
    <row r="361" s="40" customFormat="1" ht="10.5"/>
    <row r="362" s="40" customFormat="1" ht="10.5"/>
    <row r="363" s="40" customFormat="1" ht="10.5"/>
    <row r="364" s="40" customFormat="1" ht="10.5"/>
    <row r="365" s="40" customFormat="1" ht="10.5"/>
    <row r="366" s="40" customFormat="1" ht="10.5"/>
    <row r="367" s="40" customFormat="1" ht="10.5"/>
    <row r="368" s="40" customFormat="1" ht="10.5"/>
    <row r="369" s="40" customFormat="1" ht="10.5"/>
    <row r="370" s="40" customFormat="1" ht="10.5"/>
    <row r="371" s="40" customFormat="1" ht="10.5"/>
    <row r="372" s="40" customFormat="1" ht="10.5"/>
    <row r="373" s="40" customFormat="1" ht="10.5"/>
    <row r="374" s="40" customFormat="1" ht="10.5"/>
    <row r="375" s="40" customFormat="1" ht="10.5"/>
    <row r="376" s="40" customFormat="1" ht="10.5"/>
    <row r="377" s="40" customFormat="1" ht="10.5"/>
    <row r="378" s="40" customFormat="1" ht="10.5"/>
    <row r="379" s="40" customFormat="1" ht="10.5"/>
    <row r="380" s="40" customFormat="1" ht="10.5"/>
    <row r="381" s="40" customFormat="1" ht="10.5"/>
    <row r="382" s="40" customFormat="1" ht="10.5"/>
    <row r="383" s="40" customFormat="1" ht="10.5"/>
    <row r="384" s="40" customFormat="1" ht="10.5"/>
    <row r="385" s="40" customFormat="1" ht="10.5"/>
    <row r="386" s="40" customFormat="1" ht="10.5"/>
    <row r="387" s="40" customFormat="1" ht="10.5"/>
    <row r="388" s="40" customFormat="1" ht="10.5"/>
    <row r="389" s="40" customFormat="1" ht="10.5"/>
    <row r="390" s="40" customFormat="1" ht="10.5"/>
    <row r="391" s="40" customFormat="1" ht="10.5"/>
    <row r="392" s="40" customFormat="1" ht="10.5"/>
    <row r="393" s="40" customFormat="1" ht="10.5"/>
    <row r="394" s="40" customFormat="1" ht="10.5"/>
    <row r="395" s="40" customFormat="1" ht="10.5"/>
    <row r="396" s="40" customFormat="1" ht="10.5"/>
    <row r="397" s="40" customFormat="1" ht="10.5"/>
    <row r="398" s="40" customFormat="1" ht="10.5"/>
    <row r="399" s="40" customFormat="1" ht="10.5"/>
    <row r="400" s="40" customFormat="1" ht="10.5"/>
    <row r="401" s="40" customFormat="1" ht="10.5"/>
    <row r="402" s="40" customFormat="1" ht="10.5"/>
    <row r="403" s="40" customFormat="1" ht="10.5"/>
    <row r="404" s="40" customFormat="1" ht="10.5"/>
    <row r="405" s="40" customFormat="1" ht="10.5"/>
    <row r="406" s="40" customFormat="1" ht="10.5"/>
    <row r="407" s="40" customFormat="1" ht="10.5"/>
    <row r="408" s="40" customFormat="1" ht="10.5"/>
    <row r="409" s="40" customFormat="1" ht="10.5"/>
    <row r="410" s="40" customFormat="1" ht="10.5"/>
    <row r="411" s="40" customFormat="1" ht="10.5"/>
    <row r="412" s="40" customFormat="1" ht="10.5"/>
    <row r="413" s="40" customFormat="1" ht="10.5"/>
    <row r="414" s="40" customFormat="1" ht="10.5"/>
    <row r="415" s="40" customFormat="1" ht="10.5"/>
    <row r="416" s="40" customFormat="1" ht="10.5"/>
    <row r="417" s="40" customFormat="1" ht="10.5"/>
    <row r="418" s="40" customFormat="1" ht="10.5"/>
    <row r="419" s="40" customFormat="1" ht="10.5"/>
    <row r="420" s="40" customFormat="1" ht="10.5"/>
    <row r="421" s="40" customFormat="1" ht="10.5"/>
    <row r="422" s="40" customFormat="1" ht="10.5"/>
    <row r="423" s="40" customFormat="1" ht="10.5"/>
    <row r="424" s="40" customFormat="1" ht="10.5"/>
    <row r="425" s="40" customFormat="1" ht="10.5"/>
    <row r="426" s="40" customFormat="1" ht="10.5"/>
    <row r="427" s="40" customFormat="1" ht="10.5"/>
    <row r="428" s="40" customFormat="1" ht="10.5"/>
    <row r="429" s="40" customFormat="1" ht="10.5"/>
    <row r="430" s="40" customFormat="1" ht="10.5"/>
    <row r="431" s="40" customFormat="1" ht="10.5"/>
    <row r="432" s="40" customFormat="1" ht="10.5"/>
    <row r="433" s="40" customFormat="1" ht="10.5"/>
    <row r="434" s="40" customFormat="1" ht="10.5"/>
    <row r="435" s="40" customFormat="1" ht="10.5"/>
    <row r="436" s="40" customFormat="1" ht="10.5"/>
    <row r="437" s="40" customFormat="1" ht="10.5"/>
    <row r="438" s="40" customFormat="1" ht="10.5"/>
    <row r="439" s="40" customFormat="1" ht="10.5"/>
    <row r="440" s="40" customFormat="1" ht="10.5"/>
    <row r="441" s="40" customFormat="1" ht="10.5"/>
    <row r="442" s="40" customFormat="1" ht="10.5"/>
    <row r="443" s="40" customFormat="1" ht="10.5"/>
    <row r="444" s="40" customFormat="1" ht="10.5"/>
    <row r="445" s="40" customFormat="1" ht="10.5"/>
    <row r="446" s="40" customFormat="1" ht="10.5"/>
    <row r="447" s="40" customFormat="1" ht="10.5"/>
    <row r="448" s="40" customFormat="1" ht="10.5"/>
    <row r="449" s="40" customFormat="1" ht="10.5"/>
    <row r="450" s="40" customFormat="1" ht="10.5"/>
    <row r="451" s="40" customFormat="1" ht="10.5"/>
    <row r="452" s="40" customFormat="1" ht="10.5"/>
    <row r="453" s="40" customFormat="1" ht="10.5"/>
    <row r="454" s="40" customFormat="1" ht="10.5"/>
    <row r="455" s="40" customFormat="1" ht="10.5"/>
    <row r="456" s="40" customFormat="1" ht="10.5"/>
    <row r="457" s="40" customFormat="1" ht="10.5"/>
    <row r="458" s="40" customFormat="1" ht="10.5"/>
    <row r="459" s="40" customFormat="1" ht="10.5"/>
    <row r="460" s="40" customFormat="1" ht="10.5"/>
    <row r="461" s="40" customFormat="1" ht="10.5"/>
    <row r="462" s="40" customFormat="1" ht="10.5"/>
    <row r="463" s="40" customFormat="1" ht="10.5"/>
    <row r="464" s="40" customFormat="1" ht="10.5"/>
    <row r="465" s="40" customFormat="1" ht="10.5"/>
    <row r="466" s="40" customFormat="1" ht="10.5"/>
    <row r="467" s="40" customFormat="1" ht="10.5"/>
    <row r="468" s="40" customFormat="1" ht="10.5"/>
    <row r="469" s="40" customFormat="1" ht="10.5"/>
    <row r="470" s="40" customFormat="1" ht="10.5"/>
    <row r="471" s="40" customFormat="1" ht="10.5"/>
    <row r="472" s="40" customFormat="1" ht="10.5"/>
    <row r="473" s="40" customFormat="1" ht="10.5"/>
    <row r="474" s="40" customFormat="1" ht="10.5"/>
    <row r="475" s="40" customFormat="1" ht="10.5"/>
    <row r="476" s="40" customFormat="1" ht="10.5"/>
    <row r="477" s="40" customFormat="1" ht="10.5"/>
    <row r="478" s="40" customFormat="1" ht="10.5"/>
    <row r="479" s="40" customFormat="1" ht="10.5"/>
    <row r="480" s="40" customFormat="1" ht="10.5"/>
    <row r="481" s="40" customFormat="1" ht="10.5"/>
    <row r="482" s="40" customFormat="1" ht="10.5"/>
    <row r="483" s="40" customFormat="1" ht="10.5"/>
    <row r="484" s="40" customFormat="1" ht="10.5"/>
    <row r="485" s="40" customFormat="1" ht="10.5"/>
    <row r="486" s="40" customFormat="1" ht="10.5"/>
    <row r="487" s="40" customFormat="1" ht="10.5"/>
    <row r="488" s="40" customFormat="1" ht="10.5"/>
    <row r="489" s="40" customFormat="1" ht="10.5"/>
    <row r="490" s="40" customFormat="1" ht="10.5"/>
    <row r="491" s="40" customFormat="1" ht="10.5"/>
    <row r="492" s="40" customFormat="1" ht="10.5"/>
    <row r="493" s="40" customFormat="1" ht="10.5"/>
    <row r="494" s="40" customFormat="1" ht="10.5"/>
    <row r="495" s="40" customFormat="1" ht="10.5"/>
    <row r="496" s="40" customFormat="1" ht="10.5"/>
    <row r="497" s="40" customFormat="1" ht="10.5"/>
    <row r="498" s="40" customFormat="1" ht="10.5"/>
    <row r="499" s="40" customFormat="1" ht="10.5"/>
    <row r="500" s="40" customFormat="1" ht="10.5"/>
    <row r="501" s="40" customFormat="1" ht="10.5"/>
    <row r="502" s="40" customFormat="1" ht="10.5"/>
    <row r="503" s="40" customFormat="1" ht="10.5"/>
    <row r="504" s="40" customFormat="1" ht="10.5"/>
    <row r="505" s="40" customFormat="1" ht="10.5"/>
    <row r="506" s="40" customFormat="1" ht="10.5"/>
    <row r="507" s="40" customFormat="1" ht="10.5"/>
    <row r="508" s="40" customFormat="1" ht="10.5"/>
    <row r="509" s="40" customFormat="1" ht="10.5"/>
    <row r="510" s="40" customFormat="1" ht="10.5"/>
    <row r="511" s="40" customFormat="1" ht="10.5"/>
    <row r="512" s="40" customFormat="1" ht="10.5"/>
    <row r="513" s="40" customFormat="1" ht="10.5"/>
    <row r="514" s="40" customFormat="1" ht="10.5"/>
    <row r="515" s="40" customFormat="1" ht="10.5"/>
    <row r="516" s="40" customFormat="1" ht="10.5"/>
    <row r="517" s="40" customFormat="1" ht="10.5"/>
    <row r="518" s="40" customFormat="1" ht="10.5"/>
    <row r="519" s="40" customFormat="1" ht="10.5"/>
    <row r="520" s="40" customFormat="1" ht="10.5"/>
    <row r="521" s="40" customFormat="1" ht="10.5"/>
    <row r="522" s="40" customFormat="1" ht="10.5"/>
    <row r="523" s="40" customFormat="1" ht="10.5"/>
    <row r="524" s="40" customFormat="1" ht="10.5"/>
    <row r="525" s="40" customFormat="1" ht="10.5"/>
    <row r="526" s="40" customFormat="1" ht="10.5"/>
    <row r="527" s="40" customFormat="1" ht="10.5"/>
    <row r="528" s="40" customFormat="1" ht="10.5"/>
    <row r="529" s="40" customFormat="1" ht="10.5"/>
    <row r="530" s="40" customFormat="1" ht="10.5"/>
    <row r="531" s="40" customFormat="1" ht="10.5"/>
    <row r="532" s="40" customFormat="1" ht="10.5"/>
    <row r="533" s="40" customFormat="1" ht="10.5"/>
    <row r="534" s="40" customFormat="1" ht="10.5"/>
    <row r="535" s="40" customFormat="1" ht="10.5"/>
    <row r="536" s="40" customFormat="1" ht="10.5"/>
    <row r="537" s="40" customFormat="1" ht="10.5"/>
    <row r="538" s="40" customFormat="1" ht="10.5"/>
    <row r="539" s="40" customFormat="1" ht="10.5"/>
    <row r="540" s="40" customFormat="1" ht="10.5"/>
    <row r="541" s="40" customFormat="1" ht="10.5"/>
    <row r="542" s="40" customFormat="1" ht="10.5"/>
    <row r="543" s="40" customFormat="1" ht="10.5"/>
    <row r="544" s="40" customFormat="1" ht="10.5"/>
    <row r="545" s="40" customFormat="1" ht="10.5"/>
    <row r="546" s="40" customFormat="1" ht="10.5"/>
    <row r="547" s="40" customFormat="1" ht="10.5"/>
    <row r="548" s="40" customFormat="1" ht="10.5"/>
    <row r="549" s="40" customFormat="1" ht="10.5"/>
    <row r="550" s="40" customFormat="1" ht="10.5"/>
    <row r="551" s="40" customFormat="1" ht="10.5"/>
    <row r="552" s="40" customFormat="1" ht="10.5"/>
    <row r="553" s="40" customFormat="1" ht="10.5"/>
    <row r="554" s="40" customFormat="1" ht="10.5"/>
    <row r="555" s="40" customFormat="1" ht="10.5"/>
    <row r="556" s="40" customFormat="1" ht="10.5"/>
    <row r="557" s="40" customFormat="1" ht="10.5"/>
    <row r="558" s="40" customFormat="1" ht="10.5"/>
    <row r="559" s="40" customFormat="1" ht="10.5"/>
    <row r="560" s="40" customFormat="1" ht="10.5"/>
    <row r="561" s="40" customFormat="1" ht="10.5"/>
    <row r="562" s="40" customFormat="1" ht="10.5"/>
    <row r="563" s="40" customFormat="1" ht="10.5"/>
    <row r="564" s="40" customFormat="1" ht="10.5"/>
    <row r="565" s="40" customFormat="1" ht="10.5"/>
    <row r="566" s="40" customFormat="1" ht="10.5"/>
    <row r="567" s="40" customFormat="1" ht="10.5"/>
    <row r="568" s="40" customFormat="1" ht="10.5"/>
    <row r="569" s="40" customFormat="1" ht="10.5"/>
    <row r="570" s="40" customFormat="1" ht="10.5"/>
    <row r="571" s="40" customFormat="1" ht="10.5"/>
    <row r="572" s="40" customFormat="1" ht="10.5"/>
    <row r="573" s="40" customFormat="1" ht="10.5"/>
    <row r="574" s="40" customFormat="1" ht="10.5"/>
    <row r="575" s="40" customFormat="1" ht="10.5"/>
    <row r="576" s="40" customFormat="1" ht="10.5"/>
    <row r="577" s="40" customFormat="1" ht="10.5"/>
    <row r="578" s="40" customFormat="1" ht="10.5"/>
    <row r="579" s="40" customFormat="1" ht="10.5"/>
    <row r="580" s="40" customFormat="1" ht="10.5"/>
    <row r="581" s="40" customFormat="1" ht="10.5"/>
    <row r="582" s="40" customFormat="1" ht="10.5"/>
    <row r="583" s="40" customFormat="1" ht="10.5"/>
    <row r="584" s="40" customFormat="1" ht="10.5"/>
    <row r="585" s="40" customFormat="1" ht="10.5"/>
    <row r="586" s="40" customFormat="1" ht="10.5"/>
    <row r="587" s="40" customFormat="1" ht="10.5"/>
    <row r="588" s="40" customFormat="1" ht="10.5"/>
    <row r="589" s="40" customFormat="1" ht="10.5"/>
    <row r="590" s="40" customFormat="1" ht="10.5"/>
    <row r="591" s="40" customFormat="1" ht="10.5"/>
    <row r="592" s="40" customFormat="1" ht="10.5"/>
    <row r="593" s="40" customFormat="1" ht="10.5"/>
    <row r="594" s="40" customFormat="1" ht="10.5"/>
    <row r="595" s="40" customFormat="1" ht="10.5"/>
    <row r="596" s="40" customFormat="1" ht="10.5"/>
    <row r="597" s="40" customFormat="1" ht="10.5"/>
    <row r="598" s="40" customFormat="1" ht="10.5"/>
    <row r="599" s="40" customFormat="1" ht="10.5"/>
    <row r="600" s="40" customFormat="1" ht="10.5"/>
    <row r="601" s="40" customFormat="1" ht="10.5"/>
    <row r="602" s="40" customFormat="1" ht="10.5"/>
    <row r="603" s="40" customFormat="1" ht="10.5"/>
    <row r="604" s="40" customFormat="1" ht="10.5"/>
    <row r="605" s="40" customFormat="1" ht="10.5"/>
    <row r="606" s="40" customFormat="1" ht="10.5"/>
    <row r="607" s="40" customFormat="1" ht="10.5"/>
    <row r="608" s="40" customFormat="1" ht="10.5"/>
    <row r="609" s="40" customFormat="1" ht="10.5"/>
    <row r="610" s="40" customFormat="1" ht="10.5"/>
    <row r="611" s="40" customFormat="1" ht="10.5"/>
    <row r="612" s="40" customFormat="1" ht="10.5"/>
    <row r="613" s="40" customFormat="1" ht="10.5"/>
    <row r="614" s="40" customFormat="1" ht="10.5"/>
    <row r="615" s="40" customFormat="1" ht="10.5"/>
    <row r="616" s="40" customFormat="1" ht="10.5"/>
    <row r="617" s="40" customFormat="1" ht="10.5"/>
    <row r="618" s="40" customFormat="1" ht="10.5"/>
    <row r="619" s="40" customFormat="1" ht="10.5"/>
    <row r="620" s="40" customFormat="1" ht="10.5"/>
    <row r="621" s="40" customFormat="1" ht="10.5"/>
    <row r="622" s="40" customFormat="1" ht="10.5"/>
    <row r="623" s="40" customFormat="1" ht="10.5"/>
    <row r="624" s="40" customFormat="1" ht="10.5"/>
    <row r="625" s="40" customFormat="1" ht="10.5"/>
    <row r="626" s="40" customFormat="1" ht="10.5"/>
    <row r="627" s="40" customFormat="1" ht="10.5"/>
    <row r="628" s="40" customFormat="1" ht="10.5"/>
    <row r="629" s="40" customFormat="1" ht="10.5"/>
    <row r="630" s="40" customFormat="1" ht="10.5"/>
    <row r="631" s="40" customFormat="1" ht="10.5"/>
    <row r="632" s="40" customFormat="1" ht="10.5"/>
    <row r="633" s="40" customFormat="1" ht="10.5"/>
    <row r="634" s="40" customFormat="1" ht="10.5"/>
    <row r="635" s="40" customFormat="1" ht="10.5"/>
    <row r="636" s="40" customFormat="1" ht="10.5"/>
    <row r="637" s="40" customFormat="1" ht="10.5"/>
    <row r="638" s="40" customFormat="1" ht="10.5"/>
    <row r="639" s="40" customFormat="1" ht="10.5"/>
    <row r="640" s="40" customFormat="1" ht="10.5"/>
    <row r="641" s="40" customFormat="1" ht="10.5"/>
    <row r="642" s="40" customFormat="1" ht="10.5"/>
    <row r="643" s="40" customFormat="1" ht="10.5"/>
    <row r="644" s="40" customFormat="1" ht="10.5"/>
    <row r="645" s="40" customFormat="1" ht="10.5"/>
    <row r="646" s="40" customFormat="1" ht="10.5"/>
    <row r="647" s="40" customFormat="1" ht="10.5"/>
    <row r="648" s="40" customFormat="1" ht="10.5"/>
    <row r="649" s="40" customFormat="1" ht="10.5"/>
    <row r="650" s="40" customFormat="1" ht="10.5"/>
    <row r="651" s="40" customFormat="1" ht="10.5"/>
    <row r="652" s="40" customFormat="1" ht="10.5"/>
    <row r="653" s="40" customFormat="1" ht="10.5"/>
    <row r="654" s="40" customFormat="1" ht="10.5"/>
    <row r="655" s="40" customFormat="1" ht="10.5"/>
    <row r="656" s="40" customFormat="1" ht="10.5"/>
    <row r="657" s="40" customFormat="1" ht="10.5"/>
    <row r="658" s="40" customFormat="1" ht="10.5"/>
    <row r="659" s="40" customFormat="1" ht="10.5"/>
    <row r="660" s="40" customFormat="1" ht="10.5"/>
    <row r="661" s="40" customFormat="1" ht="10.5"/>
    <row r="662" s="40" customFormat="1" ht="10.5"/>
    <row r="663" s="40" customFormat="1" ht="10.5"/>
    <row r="664" s="40" customFormat="1" ht="10.5"/>
    <row r="665" s="40" customFormat="1" ht="10.5"/>
    <row r="666" s="40" customFormat="1" ht="10.5"/>
    <row r="667" s="40" customFormat="1" ht="10.5"/>
    <row r="668" s="40" customFormat="1" ht="10.5"/>
    <row r="669" s="40" customFormat="1" ht="10.5"/>
    <row r="670" s="40" customFormat="1" ht="10.5"/>
    <row r="671" s="40" customFormat="1" ht="10.5"/>
    <row r="672" s="40" customFormat="1" ht="10.5"/>
    <row r="673" s="40" customFormat="1" ht="10.5"/>
    <row r="674" s="40" customFormat="1" ht="10.5"/>
    <row r="675" s="40" customFormat="1" ht="10.5"/>
    <row r="676" s="40" customFormat="1" ht="10.5"/>
    <row r="677" s="40" customFormat="1" ht="10.5"/>
    <row r="678" s="40" customFormat="1" ht="10.5"/>
    <row r="679" s="40" customFormat="1" ht="10.5"/>
    <row r="680" s="40" customFormat="1" ht="10.5"/>
    <row r="681" s="40" customFormat="1" ht="10.5"/>
    <row r="682" s="40" customFormat="1" ht="10.5"/>
    <row r="683" s="40" customFormat="1" ht="10.5"/>
    <row r="684" s="40" customFormat="1" ht="10.5"/>
    <row r="685" s="40" customFormat="1" ht="10.5"/>
    <row r="686" s="40" customFormat="1" ht="10.5"/>
    <row r="687" s="40" customFormat="1" ht="10.5"/>
    <row r="688" s="40" customFormat="1" ht="10.5"/>
    <row r="689" s="40" customFormat="1" ht="10.5"/>
    <row r="690" s="40" customFormat="1" ht="10.5"/>
    <row r="691" s="40" customFormat="1" ht="10.5"/>
    <row r="692" s="40" customFormat="1" ht="10.5"/>
    <row r="693" s="40" customFormat="1" ht="10.5"/>
    <row r="694" s="40" customFormat="1" ht="10.5"/>
    <row r="695" s="40" customFormat="1" ht="10.5"/>
    <row r="696" s="40" customFormat="1" ht="10.5"/>
    <row r="697" s="40" customFormat="1" ht="10.5"/>
    <row r="698" s="40" customFormat="1" ht="10.5"/>
    <row r="699" s="40" customFormat="1" ht="10.5"/>
    <row r="700" s="40" customFormat="1" ht="10.5"/>
    <row r="701" s="40" customFormat="1" ht="10.5"/>
    <row r="702" s="40" customFormat="1" ht="10.5"/>
    <row r="703" s="40" customFormat="1" ht="10.5"/>
    <row r="704" s="40" customFormat="1" ht="10.5"/>
    <row r="705" s="40" customFormat="1" ht="10.5"/>
    <row r="706" s="40" customFormat="1" ht="10.5"/>
    <row r="707" s="40" customFormat="1" ht="10.5"/>
    <row r="708" s="40" customFormat="1" ht="10.5"/>
    <row r="709" s="40" customFormat="1" ht="10.5"/>
    <row r="710" s="40" customFormat="1" ht="10.5"/>
    <row r="711" s="40" customFormat="1" ht="10.5"/>
    <row r="712" s="40" customFormat="1" ht="10.5"/>
    <row r="713" s="40" customFormat="1" ht="10.5"/>
    <row r="714" s="40" customFormat="1" ht="10.5"/>
    <row r="715" s="40" customFormat="1" ht="10.5"/>
    <row r="716" s="40" customFormat="1" ht="10.5"/>
    <row r="717" s="40" customFormat="1" ht="10.5"/>
    <row r="718" s="40" customFormat="1" ht="10.5"/>
    <row r="719" s="40" customFormat="1" ht="10.5"/>
    <row r="720" s="40" customFormat="1" ht="10.5"/>
    <row r="721" s="40" customFormat="1" ht="10.5"/>
    <row r="722" s="40" customFormat="1" ht="10.5"/>
    <row r="723" s="40" customFormat="1" ht="10.5"/>
    <row r="724" s="40" customFormat="1" ht="10.5"/>
    <row r="725" s="40" customFormat="1" ht="10.5"/>
    <row r="726" s="40" customFormat="1" ht="10.5"/>
    <row r="727" s="40" customFormat="1" ht="10.5"/>
    <row r="728" s="40" customFormat="1" ht="10.5"/>
    <row r="729" s="40" customFormat="1" ht="10.5"/>
    <row r="730" s="40" customFormat="1" ht="10.5"/>
    <row r="731" s="40" customFormat="1" ht="10.5"/>
    <row r="732" s="40" customFormat="1" ht="10.5"/>
    <row r="733" s="40" customFormat="1" ht="10.5"/>
    <row r="734" s="40" customFormat="1" ht="10.5"/>
    <row r="735" s="40" customFormat="1" ht="10.5"/>
    <row r="736" s="40" customFormat="1" ht="10.5"/>
    <row r="737" s="40" customFormat="1" ht="10.5"/>
    <row r="738" s="40" customFormat="1" ht="10.5"/>
    <row r="739" s="40" customFormat="1" ht="10.5"/>
    <row r="740" s="40" customFormat="1" ht="10.5"/>
    <row r="741" s="40" customFormat="1" ht="10.5"/>
    <row r="742" s="40" customFormat="1" ht="10.5"/>
    <row r="743" s="40" customFormat="1" ht="10.5"/>
    <row r="744" s="40" customFormat="1" ht="10.5"/>
    <row r="745" s="40" customFormat="1" ht="10.5"/>
    <row r="746" s="40" customFormat="1" ht="10.5"/>
    <row r="747" s="40" customFormat="1" ht="10.5"/>
    <row r="748" s="40" customFormat="1" ht="10.5"/>
    <row r="749" s="40" customFormat="1" ht="10.5"/>
    <row r="750" s="40" customFormat="1" ht="10.5"/>
    <row r="751" s="40" customFormat="1" ht="10.5"/>
    <row r="752" s="40" customFormat="1" ht="10.5"/>
    <row r="753" s="40" customFormat="1" ht="10.5"/>
    <row r="754" s="40" customFormat="1" ht="10.5"/>
    <row r="755" s="40" customFormat="1" ht="10.5"/>
    <row r="756" s="40" customFormat="1" ht="10.5"/>
    <row r="757" s="40" customFormat="1" ht="10.5"/>
    <row r="758" s="40" customFormat="1" ht="10.5"/>
    <row r="759" s="40" customFormat="1" ht="10.5"/>
    <row r="760" s="40" customFormat="1" ht="10.5"/>
    <row r="761" s="40" customFormat="1" ht="10.5"/>
    <row r="762" s="40" customFormat="1" ht="10.5"/>
    <row r="763" s="40" customFormat="1" ht="10.5"/>
    <row r="764" s="40" customFormat="1" ht="10.5"/>
    <row r="765" s="40" customFormat="1" ht="10.5"/>
    <row r="766" s="40" customFormat="1" ht="10.5"/>
    <row r="767" s="40" customFormat="1" ht="10.5"/>
    <row r="768" s="40" customFormat="1" ht="10.5"/>
    <row r="769" s="40" customFormat="1" ht="10.5"/>
    <row r="770" s="40" customFormat="1" ht="10.5"/>
    <row r="771" s="40" customFormat="1" ht="10.5"/>
    <row r="772" s="40" customFormat="1" ht="10.5"/>
    <row r="773" s="40" customFormat="1" ht="10.5"/>
    <row r="774" s="40" customFormat="1" ht="10.5"/>
    <row r="775" s="40" customFormat="1" ht="10.5"/>
    <row r="776" s="40" customFormat="1" ht="10.5"/>
    <row r="777" s="40" customFormat="1" ht="10.5"/>
    <row r="778" s="40" customFormat="1" ht="10.5"/>
    <row r="779" s="40" customFormat="1" ht="10.5"/>
    <row r="780" s="40" customFormat="1" ht="10.5"/>
    <row r="781" s="40" customFormat="1" ht="10.5"/>
    <row r="782" s="40" customFormat="1" ht="10.5"/>
    <row r="783" s="40" customFormat="1" ht="10.5"/>
    <row r="784" s="40" customFormat="1" ht="10.5"/>
    <row r="785" s="40" customFormat="1" ht="10.5"/>
    <row r="786" s="40" customFormat="1" ht="10.5"/>
    <row r="787" s="40" customFormat="1" ht="10.5"/>
    <row r="788" s="40" customFormat="1" ht="10.5"/>
    <row r="789" s="40" customFormat="1" ht="10.5"/>
    <row r="790" s="40" customFormat="1" ht="10.5"/>
    <row r="791" s="40" customFormat="1" ht="10.5"/>
    <row r="792" s="40" customFormat="1" ht="10.5"/>
    <row r="793" s="40" customFormat="1" ht="10.5"/>
    <row r="794" s="40" customFormat="1" ht="10.5"/>
    <row r="795" s="40" customFormat="1" ht="10.5"/>
    <row r="796" s="40" customFormat="1" ht="10.5"/>
    <row r="797" s="40" customFormat="1" ht="10.5"/>
    <row r="798" s="40" customFormat="1" ht="10.5"/>
    <row r="799" s="40" customFormat="1" ht="10.5"/>
    <row r="800" s="40" customFormat="1" ht="10.5"/>
    <row r="801" s="40" customFormat="1" ht="10.5"/>
    <row r="802" s="40" customFormat="1" ht="10.5"/>
    <row r="803" s="40" customFormat="1" ht="10.5"/>
    <row r="804" s="40" customFormat="1" ht="10.5"/>
    <row r="805" s="40" customFormat="1" ht="10.5"/>
    <row r="806" s="40" customFormat="1" ht="10.5"/>
    <row r="807" s="40" customFormat="1" ht="10.5"/>
    <row r="808" s="40" customFormat="1" ht="10.5"/>
    <row r="809" s="40" customFormat="1" ht="10.5"/>
    <row r="810" s="40" customFormat="1" ht="10.5"/>
    <row r="811" s="40" customFormat="1" ht="10.5"/>
    <row r="812" s="40" customFormat="1" ht="10.5"/>
    <row r="813" s="40" customFormat="1" ht="10.5"/>
    <row r="814" s="40" customFormat="1" ht="10.5"/>
    <row r="815" s="40" customFormat="1" ht="10.5"/>
    <row r="816" s="40" customFormat="1" ht="10.5"/>
    <row r="817" s="40" customFormat="1" ht="10.5"/>
    <row r="818" s="40" customFormat="1" ht="10.5"/>
    <row r="819" s="40" customFormat="1" ht="10.5"/>
    <row r="820" s="40" customFormat="1" ht="10.5"/>
    <row r="821" s="40" customFormat="1" ht="10.5"/>
    <row r="822" s="40" customFormat="1" ht="10.5"/>
    <row r="823" s="40" customFormat="1" ht="10.5"/>
    <row r="824" s="40" customFormat="1" ht="10.5"/>
    <row r="825" s="40" customFormat="1" ht="10.5"/>
    <row r="826" s="40" customFormat="1" ht="10.5"/>
    <row r="827" s="40" customFormat="1" ht="10.5"/>
    <row r="828" s="40" customFormat="1" ht="10.5"/>
    <row r="829" s="40" customFormat="1" ht="10.5"/>
    <row r="830" s="40" customFormat="1" ht="10.5"/>
    <row r="831" s="40" customFormat="1" ht="10.5"/>
    <row r="832" s="40" customFormat="1" ht="10.5"/>
    <row r="833" s="40" customFormat="1" ht="10.5"/>
    <row r="834" s="40" customFormat="1" ht="10.5"/>
    <row r="835" s="40" customFormat="1" ht="10.5"/>
    <row r="836" s="40" customFormat="1" ht="10.5"/>
    <row r="837" s="40" customFormat="1" ht="10.5"/>
    <row r="838" s="40" customFormat="1" ht="10.5"/>
    <row r="839" s="40" customFormat="1" ht="10.5"/>
    <row r="840" s="40" customFormat="1" ht="10.5"/>
    <row r="841" s="40" customFormat="1" ht="10.5"/>
    <row r="842" s="40" customFormat="1" ht="10.5"/>
    <row r="843" s="40" customFormat="1" ht="10.5"/>
    <row r="844" s="40" customFormat="1" ht="10.5"/>
    <row r="845" s="40" customFormat="1" ht="10.5"/>
    <row r="846" s="40" customFormat="1" ht="10.5"/>
    <row r="847" s="40" customFormat="1" ht="10.5"/>
    <row r="848" s="40" customFormat="1" ht="10.5"/>
    <row r="849" s="40" customFormat="1" ht="10.5"/>
    <row r="850" s="40" customFormat="1" ht="10.5"/>
    <row r="851" s="40" customFormat="1" ht="10.5"/>
    <row r="852" s="40" customFormat="1" ht="10.5"/>
    <row r="853" s="40" customFormat="1" ht="10.5"/>
    <row r="854" s="40" customFormat="1" ht="10.5"/>
    <row r="855" s="40" customFormat="1" ht="10.5"/>
    <row r="856" s="40" customFormat="1" ht="10.5"/>
    <row r="857" s="40" customFormat="1" ht="10.5"/>
    <row r="858" s="40" customFormat="1" ht="10.5"/>
    <row r="859" s="40" customFormat="1" ht="10.5"/>
    <row r="860" s="40" customFormat="1" ht="10.5"/>
    <row r="861" s="40" customFormat="1" ht="10.5"/>
    <row r="862" s="40" customFormat="1" ht="10.5"/>
    <row r="863" s="40" customFormat="1" ht="10.5"/>
    <row r="864" s="40" customFormat="1" ht="10.5"/>
    <row r="865" s="40" customFormat="1" ht="10.5"/>
    <row r="866" s="40" customFormat="1" ht="10.5"/>
    <row r="867" s="40" customFormat="1" ht="10.5"/>
    <row r="868" s="40" customFormat="1" ht="10.5"/>
    <row r="869" s="40" customFormat="1" ht="10.5"/>
    <row r="870" s="40" customFormat="1" ht="10.5"/>
    <row r="871" s="40" customFormat="1" ht="10.5"/>
    <row r="872" s="40" customFormat="1" ht="10.5"/>
    <row r="873" s="40" customFormat="1" ht="10.5"/>
    <row r="874" s="40" customFormat="1" ht="10.5"/>
    <row r="875" s="40" customFormat="1" ht="10.5"/>
    <row r="876" s="40" customFormat="1" ht="10.5"/>
    <row r="877" s="40" customFormat="1" ht="10.5"/>
    <row r="878" s="40" customFormat="1" ht="10.5"/>
    <row r="879" s="40" customFormat="1" ht="10.5"/>
    <row r="880" s="40" customFormat="1" ht="10.5"/>
    <row r="881" s="40" customFormat="1" ht="10.5"/>
    <row r="882" s="40" customFormat="1" ht="10.5"/>
    <row r="883" s="40" customFormat="1" ht="10.5"/>
    <row r="884" s="40" customFormat="1" ht="10.5"/>
    <row r="885" s="40" customFormat="1" ht="10.5"/>
    <row r="886" s="40" customFormat="1" ht="10.5"/>
    <row r="887" s="40" customFormat="1" ht="10.5"/>
    <row r="888" s="40" customFormat="1" ht="10.5"/>
    <row r="889" s="40" customFormat="1" ht="10.5"/>
    <row r="890" s="40" customFormat="1" ht="10.5"/>
    <row r="891" s="40" customFormat="1" ht="10.5"/>
    <row r="892" s="40" customFormat="1" ht="10.5"/>
    <row r="893" s="40" customFormat="1" ht="10.5"/>
    <row r="894" s="40" customFormat="1" ht="10.5"/>
    <row r="895" s="40" customFormat="1" ht="10.5"/>
    <row r="896" s="40" customFormat="1" ht="10.5"/>
    <row r="897" s="40" customFormat="1" ht="10.5"/>
    <row r="898" s="40" customFormat="1" ht="10.5"/>
    <row r="899" s="40" customFormat="1" ht="10.5"/>
    <row r="900" s="40" customFormat="1" ht="10.5"/>
    <row r="901" s="40" customFormat="1" ht="10.5"/>
    <row r="902" s="40" customFormat="1" ht="10.5"/>
    <row r="903" s="40" customFormat="1" ht="10.5"/>
    <row r="904" s="40" customFormat="1" ht="10.5"/>
    <row r="905" s="40" customFormat="1" ht="10.5"/>
    <row r="906" s="40" customFormat="1" ht="10.5"/>
    <row r="907" s="40" customFormat="1" ht="10.5"/>
    <row r="908" s="40" customFormat="1" ht="10.5"/>
    <row r="909" s="40" customFormat="1" ht="10.5"/>
    <row r="910" s="40" customFormat="1" ht="10.5"/>
    <row r="911" s="40" customFormat="1" ht="10.5"/>
    <row r="912" s="40" customFormat="1" ht="10.5"/>
    <row r="913" s="40" customFormat="1" ht="10.5"/>
    <row r="914" s="40" customFormat="1" ht="10.5"/>
    <row r="915" s="40" customFormat="1" ht="10.5"/>
    <row r="916" s="40" customFormat="1" ht="10.5"/>
    <row r="917" s="40" customFormat="1" ht="10.5"/>
    <row r="918" s="40" customFormat="1" ht="10.5"/>
    <row r="919" s="40" customFormat="1" ht="10.5"/>
    <row r="920" s="40" customFormat="1" ht="10.5"/>
    <row r="921" s="40" customFormat="1" ht="10.5"/>
    <row r="922" s="40" customFormat="1" ht="10.5"/>
    <row r="923" s="40" customFormat="1" ht="10.5"/>
    <row r="924" s="40" customFormat="1" ht="10.5"/>
    <row r="925" s="40" customFormat="1" ht="10.5"/>
    <row r="926" s="40" customFormat="1" ht="10.5"/>
    <row r="927" s="40" customFormat="1" ht="10.5"/>
    <row r="928" s="40" customFormat="1" ht="10.5"/>
    <row r="929" s="40" customFormat="1" ht="10.5"/>
    <row r="930" s="40" customFormat="1" ht="10.5"/>
    <row r="931" s="40" customFormat="1" ht="10.5"/>
    <row r="932" s="40" customFormat="1" ht="10.5"/>
    <row r="933" s="40" customFormat="1" ht="10.5"/>
    <row r="934" s="40" customFormat="1" ht="10.5"/>
    <row r="935" s="40" customFormat="1" ht="10.5"/>
    <row r="936" s="40" customFormat="1" ht="10.5"/>
    <row r="937" s="40" customFormat="1" ht="10.5"/>
    <row r="938" s="40" customFormat="1" ht="10.5"/>
    <row r="939" s="40" customFormat="1" ht="10.5"/>
    <row r="940" s="40" customFormat="1" ht="10.5"/>
    <row r="941" s="40" customFormat="1" ht="10.5"/>
    <row r="942" s="40" customFormat="1" ht="10.5"/>
    <row r="943" s="40" customFormat="1" ht="10.5"/>
    <row r="944" s="40" customFormat="1" ht="10.5"/>
    <row r="945" s="40" customFormat="1" ht="10.5"/>
    <row r="946" s="40" customFormat="1" ht="10.5"/>
    <row r="947" s="40" customFormat="1" ht="10.5"/>
    <row r="948" s="40" customFormat="1" ht="10.5"/>
    <row r="949" s="40" customFormat="1" ht="10.5"/>
    <row r="950" s="40" customFormat="1" ht="10.5"/>
    <row r="951" s="40" customFormat="1" ht="10.5"/>
    <row r="952" s="40" customFormat="1" ht="10.5"/>
    <row r="953" s="40" customFormat="1" ht="10.5"/>
    <row r="954" s="40" customFormat="1" ht="10.5"/>
    <row r="955" s="40" customFormat="1" ht="10.5"/>
    <row r="956" s="40" customFormat="1" ht="10.5"/>
    <row r="957" s="40" customFormat="1" ht="10.5"/>
    <row r="958" s="40" customFormat="1" ht="10.5"/>
    <row r="959" s="40" customFormat="1" ht="10.5"/>
    <row r="960" s="40" customFormat="1" ht="10.5"/>
    <row r="961" s="40" customFormat="1" ht="10.5"/>
    <row r="962" s="40" customFormat="1" ht="10.5"/>
    <row r="963" s="40" customFormat="1" ht="10.5"/>
    <row r="964" s="40" customFormat="1" ht="10.5"/>
    <row r="965" s="40" customFormat="1" ht="10.5"/>
    <row r="966" s="40" customFormat="1" ht="10.5"/>
    <row r="967" s="40" customFormat="1" ht="10.5"/>
    <row r="968" s="40" customFormat="1" ht="10.5"/>
    <row r="969" s="40" customFormat="1" ht="10.5"/>
    <row r="970" s="40" customFormat="1" ht="10.5"/>
    <row r="971" s="40" customFormat="1" ht="10.5"/>
    <row r="972" s="40" customFormat="1" ht="10.5"/>
    <row r="973" s="40" customFormat="1" ht="10.5"/>
    <row r="974" s="40" customFormat="1" ht="10.5"/>
    <row r="975" s="40" customFormat="1" ht="10.5"/>
    <row r="976" s="40" customFormat="1" ht="10.5"/>
    <row r="977" s="40" customFormat="1" ht="10.5"/>
    <row r="978" s="40" customFormat="1" ht="10.5"/>
    <row r="979" s="40" customFormat="1" ht="10.5"/>
    <row r="980" s="40" customFormat="1" ht="10.5"/>
    <row r="981" s="40" customFormat="1" ht="10.5"/>
    <row r="982" s="40" customFormat="1" ht="10.5"/>
    <row r="983" s="40" customFormat="1" ht="10.5"/>
    <row r="984" s="40" customFormat="1" ht="10.5"/>
    <row r="985" s="40" customFormat="1" ht="10.5"/>
    <row r="986" s="40" customFormat="1" ht="10.5"/>
    <row r="987" s="40" customFormat="1" ht="10.5"/>
    <row r="988" s="40" customFormat="1" ht="10.5"/>
    <row r="989" s="40" customFormat="1" ht="10.5"/>
    <row r="990" s="40" customFormat="1" ht="10.5"/>
    <row r="991" s="40" customFormat="1" ht="10.5"/>
    <row r="992" s="40" customFormat="1" ht="10.5"/>
    <row r="993" s="40" customFormat="1" ht="10.5"/>
    <row r="994" s="40" customFormat="1" ht="10.5"/>
    <row r="995" s="40" customFormat="1" ht="10.5"/>
    <row r="996" s="40" customFormat="1" ht="10.5"/>
    <row r="997" s="40" customFormat="1" ht="10.5"/>
    <row r="998" s="40" customFormat="1" ht="10.5"/>
    <row r="999" s="40" customFormat="1" ht="10.5"/>
    <row r="1000" s="40" customFormat="1" ht="10.5"/>
    <row r="1001" s="40" customFormat="1" ht="10.5"/>
    <row r="1002" s="40" customFormat="1" ht="10.5"/>
    <row r="1003" s="40" customFormat="1" ht="10.5"/>
    <row r="1004" s="40" customFormat="1" ht="10.5"/>
    <row r="1005" s="40" customFormat="1" ht="10.5"/>
    <row r="1006" s="40" customFormat="1" ht="10.5"/>
    <row r="1007" s="40" customFormat="1" ht="10.5"/>
    <row r="1008" s="40" customFormat="1" ht="10.5"/>
    <row r="1009" s="40" customFormat="1" ht="10.5"/>
    <row r="1010" s="40" customFormat="1" ht="10.5"/>
    <row r="1011" s="40" customFormat="1" ht="10.5"/>
    <row r="1012" s="40" customFormat="1" ht="10.5"/>
    <row r="1013" s="40" customFormat="1" ht="10.5"/>
    <row r="1014" s="40" customFormat="1" ht="10.5"/>
    <row r="1015" s="40" customFormat="1" ht="10.5"/>
    <row r="1016" s="40" customFormat="1" ht="10.5"/>
    <row r="1017" s="40" customFormat="1" ht="10.5"/>
    <row r="1018" s="40" customFormat="1" ht="10.5"/>
    <row r="1019" s="40" customFormat="1" ht="10.5"/>
    <row r="1020" s="40" customFormat="1" ht="10.5"/>
    <row r="1021" s="40" customFormat="1" ht="10.5"/>
    <row r="1022" s="40" customFormat="1" ht="10.5"/>
    <row r="1023" s="40" customFormat="1" ht="10.5"/>
    <row r="1024" s="40" customFormat="1" ht="10.5"/>
    <row r="1025" s="40" customFormat="1" ht="10.5"/>
    <row r="1026" s="40" customFormat="1" ht="10.5"/>
    <row r="1027" s="40" customFormat="1" ht="10.5"/>
    <row r="1028" s="40" customFormat="1" ht="10.5"/>
    <row r="1029" s="40" customFormat="1" ht="10.5"/>
    <row r="1030" s="40" customFormat="1" ht="10.5"/>
    <row r="1031" s="40" customFormat="1" ht="10.5"/>
    <row r="1032" s="40" customFormat="1" ht="10.5"/>
    <row r="1033" s="40" customFormat="1" ht="10.5"/>
    <row r="1034" s="40" customFormat="1" ht="10.5"/>
    <row r="1035" s="40" customFormat="1" ht="10.5"/>
    <row r="1036" s="40" customFormat="1" ht="10.5"/>
    <row r="1037" s="40" customFormat="1" ht="10.5"/>
    <row r="1038" s="40" customFormat="1" ht="10.5"/>
    <row r="1039" s="40" customFormat="1" ht="10.5"/>
    <row r="1040" s="40" customFormat="1" ht="10.5"/>
    <row r="1041" s="40" customFormat="1" ht="10.5"/>
    <row r="1042" s="40" customFormat="1" ht="10.5"/>
    <row r="1043" s="40" customFormat="1" ht="10.5"/>
    <row r="1044" s="40" customFormat="1" ht="10.5"/>
    <row r="1045" s="40" customFormat="1" ht="10.5"/>
    <row r="1046" s="40" customFormat="1" ht="10.5"/>
    <row r="1047" s="40" customFormat="1" ht="10.5"/>
    <row r="1048" s="40" customFormat="1" ht="10.5"/>
    <row r="1049" s="40" customFormat="1" ht="10.5"/>
    <row r="1050" s="40" customFormat="1" ht="10.5"/>
    <row r="1051" s="40" customFormat="1" ht="10.5"/>
    <row r="1052" s="40" customFormat="1" ht="10.5"/>
    <row r="1053" s="40" customFormat="1" ht="10.5"/>
    <row r="1054" s="40" customFormat="1" ht="10.5"/>
    <row r="1055" s="40" customFormat="1" ht="10.5"/>
    <row r="1056" s="40" customFormat="1" ht="10.5"/>
    <row r="1057" s="40" customFormat="1" ht="10.5"/>
    <row r="1058" s="40" customFormat="1" ht="10.5"/>
    <row r="1059" s="40" customFormat="1" ht="10.5"/>
    <row r="1060" s="40" customFormat="1" ht="10.5"/>
    <row r="1061" s="40" customFormat="1" ht="10.5"/>
    <row r="1062" s="40" customFormat="1" ht="10.5"/>
    <row r="1063" s="40" customFormat="1" ht="10.5"/>
    <row r="1064" s="40" customFormat="1" ht="10.5"/>
    <row r="1065" s="40" customFormat="1" ht="10.5"/>
    <row r="1066" s="40" customFormat="1" ht="10.5"/>
    <row r="1067" s="40" customFormat="1" ht="10.5"/>
    <row r="1068" s="40" customFormat="1" ht="10.5"/>
    <row r="1069" s="40" customFormat="1" ht="10.5"/>
    <row r="1070" s="40" customFormat="1" ht="10.5"/>
    <row r="1071" s="40" customFormat="1" ht="10.5"/>
    <row r="1072" s="40" customFormat="1" ht="10.5"/>
    <row r="1073" s="40" customFormat="1" ht="10.5"/>
    <row r="1074" s="40" customFormat="1" ht="10.5"/>
    <row r="1075" s="40" customFormat="1" ht="10.5"/>
    <row r="1076" s="40" customFormat="1" ht="10.5"/>
    <row r="1077" s="40" customFormat="1" ht="10.5"/>
    <row r="1078" s="40" customFormat="1" ht="10.5"/>
    <row r="1079" s="40" customFormat="1" ht="10.5"/>
    <row r="1080" s="40" customFormat="1" ht="10.5"/>
    <row r="1081" s="40" customFormat="1" ht="10.5"/>
    <row r="1082" s="40" customFormat="1" ht="10.5"/>
    <row r="1083" s="40" customFormat="1" ht="10.5"/>
    <row r="1084" s="40" customFormat="1" ht="10.5"/>
    <row r="1085" s="40" customFormat="1" ht="10.5"/>
    <row r="1086" s="40" customFormat="1" ht="10.5"/>
    <row r="1087" s="40" customFormat="1" ht="10.5"/>
    <row r="1088" s="40" customFormat="1" ht="10.5"/>
    <row r="1089" s="40" customFormat="1" ht="10.5"/>
    <row r="1090" s="40" customFormat="1" ht="10.5"/>
    <row r="1091" s="40" customFormat="1" ht="10.5"/>
    <row r="1092" s="40" customFormat="1" ht="10.5"/>
    <row r="1093" s="40" customFormat="1" ht="10.5"/>
    <row r="1094" s="40" customFormat="1" ht="10.5"/>
    <row r="1095" s="40" customFormat="1" ht="10.5"/>
    <row r="1096" s="40" customFormat="1" ht="10.5"/>
    <row r="1097" s="40" customFormat="1" ht="10.5"/>
    <row r="1098" s="40" customFormat="1" ht="10.5"/>
    <row r="1099" s="40" customFormat="1" ht="10.5"/>
    <row r="1100" s="40" customFormat="1" ht="10.5"/>
    <row r="1101" s="40" customFormat="1" ht="10.5"/>
    <row r="1102" s="40" customFormat="1" ht="10.5"/>
    <row r="1103" s="40" customFormat="1" ht="10.5"/>
    <row r="1104" s="40" customFormat="1" ht="10.5"/>
    <row r="1105" s="40" customFormat="1" ht="10.5"/>
    <row r="1106" s="40" customFormat="1" ht="10.5"/>
    <row r="1107" s="40" customFormat="1" ht="10.5"/>
    <row r="1108" s="40" customFormat="1" ht="10.5"/>
    <row r="1109" s="40" customFormat="1" ht="10.5"/>
    <row r="1110" s="40" customFormat="1" ht="10.5"/>
    <row r="1111" s="40" customFormat="1" ht="10.5"/>
    <row r="1112" s="40" customFormat="1" ht="10.5"/>
    <row r="1113" s="40" customFormat="1" ht="10.5"/>
    <row r="1114" s="40" customFormat="1" ht="10.5"/>
    <row r="1115" s="40" customFormat="1" ht="10.5"/>
    <row r="1116" s="40" customFormat="1" ht="10.5"/>
    <row r="1117" s="40" customFormat="1" ht="10.5"/>
    <row r="1118" s="40" customFormat="1" ht="10.5"/>
    <row r="1119" s="40" customFormat="1" ht="10.5"/>
    <row r="1120" s="40" customFormat="1" ht="10.5"/>
    <row r="1121" s="40" customFormat="1" ht="10.5"/>
    <row r="1122" s="40" customFormat="1" ht="10.5"/>
    <row r="1123" s="40" customFormat="1" ht="10.5"/>
    <row r="1124" s="40" customFormat="1" ht="10.5"/>
    <row r="1125" s="40" customFormat="1" ht="10.5"/>
    <row r="1126" s="40" customFormat="1" ht="10.5"/>
    <row r="1127" s="40" customFormat="1" ht="10.5"/>
    <row r="1128" s="40" customFormat="1" ht="10.5"/>
    <row r="1129" s="40" customFormat="1" ht="10.5"/>
    <row r="1130" s="40" customFormat="1" ht="10.5"/>
    <row r="1131" s="40" customFormat="1" ht="10.5"/>
    <row r="1132" s="40" customFormat="1" ht="10.5"/>
    <row r="1133" s="40" customFormat="1" ht="10.5"/>
    <row r="1134" s="40" customFormat="1" ht="10.5"/>
    <row r="1135" s="40" customFormat="1" ht="10.5"/>
    <row r="1136" s="40" customFormat="1" ht="10.5"/>
    <row r="1137" s="40" customFormat="1" ht="10.5"/>
    <row r="1138" s="40" customFormat="1" ht="10.5"/>
    <row r="1139" s="40" customFormat="1" ht="10.5"/>
    <row r="1140" s="40" customFormat="1" ht="10.5"/>
    <row r="1141" s="40" customFormat="1" ht="10.5"/>
    <row r="1142" s="40" customFormat="1" ht="10.5"/>
    <row r="1143" s="40" customFormat="1" ht="10.5"/>
    <row r="1144" s="40" customFormat="1" ht="10.5"/>
    <row r="1145" s="40" customFormat="1" ht="10.5"/>
    <row r="1146" s="40" customFormat="1" ht="10.5"/>
    <row r="1147" s="40" customFormat="1" ht="10.5"/>
    <row r="1148" s="40" customFormat="1" ht="10.5"/>
    <row r="1149" s="40" customFormat="1" ht="10.5"/>
    <row r="1150" s="40" customFormat="1" ht="10.5"/>
    <row r="1151" s="40" customFormat="1" ht="10.5"/>
    <row r="1152" s="40" customFormat="1" ht="10.5"/>
    <row r="1153" s="40" customFormat="1" ht="10.5"/>
    <row r="1154" s="40" customFormat="1" ht="10.5"/>
    <row r="1155" s="40" customFormat="1" ht="10.5"/>
    <row r="1156" s="40" customFormat="1" ht="10.5"/>
    <row r="1157" s="40" customFormat="1" ht="10.5"/>
    <row r="1158" s="40" customFormat="1" ht="10.5"/>
    <row r="1159" s="40" customFormat="1" ht="10.5"/>
    <row r="1160" s="40" customFormat="1" ht="10.5"/>
    <row r="1161" s="40" customFormat="1" ht="10.5"/>
    <row r="1162" s="40" customFormat="1" ht="10.5"/>
    <row r="1163" s="40" customFormat="1" ht="10.5"/>
    <row r="1164" s="40" customFormat="1" ht="10.5"/>
    <row r="1165" s="40" customFormat="1" ht="10.5"/>
    <row r="1166" s="40" customFormat="1" ht="10.5"/>
    <row r="1167" s="40" customFormat="1" ht="10.5"/>
    <row r="1168" s="40" customFormat="1" ht="10.5"/>
    <row r="1169" s="40" customFormat="1" ht="10.5"/>
    <row r="1170" s="40" customFormat="1" ht="10.5"/>
    <row r="1171" s="40" customFormat="1" ht="10.5"/>
    <row r="1172" s="40" customFormat="1" ht="10.5"/>
    <row r="1173" s="40" customFormat="1" ht="10.5"/>
    <row r="1174" s="40" customFormat="1" ht="10.5"/>
    <row r="1175" s="40" customFormat="1" ht="10.5"/>
    <row r="1176" s="40" customFormat="1" ht="10.5"/>
    <row r="1177" s="40" customFormat="1" ht="10.5"/>
    <row r="1178" s="40" customFormat="1" ht="10.5"/>
    <row r="1179" s="40" customFormat="1" ht="10.5"/>
    <row r="1180" s="40" customFormat="1" ht="10.5"/>
    <row r="1181" s="40" customFormat="1" ht="10.5"/>
    <row r="1182" s="40" customFormat="1" ht="10.5"/>
    <row r="1183" s="40" customFormat="1" ht="10.5"/>
    <row r="1184" s="40" customFormat="1" ht="10.5"/>
    <row r="1185" s="40" customFormat="1" ht="10.5"/>
    <row r="1186" s="40" customFormat="1" ht="10.5"/>
    <row r="1187" s="40" customFormat="1" ht="10.5"/>
    <row r="1188" s="40" customFormat="1" ht="10.5"/>
    <row r="1189" s="40" customFormat="1" ht="10.5"/>
    <row r="1190" s="40" customFormat="1" ht="10.5"/>
    <row r="1191" s="40" customFormat="1" ht="10.5"/>
    <row r="1192" s="40" customFormat="1" ht="10.5"/>
    <row r="1193" s="40" customFormat="1" ht="10.5"/>
    <row r="1194" s="40" customFormat="1" ht="10.5"/>
    <row r="1195" s="40" customFormat="1" ht="10.5"/>
    <row r="1196" s="40" customFormat="1" ht="10.5"/>
    <row r="1197" s="40" customFormat="1" ht="10.5"/>
    <row r="1198" s="40" customFormat="1" ht="10.5"/>
    <row r="1199" s="40" customFormat="1" ht="10.5"/>
    <row r="1200" s="40" customFormat="1" ht="10.5"/>
    <row r="1201" s="40" customFormat="1" ht="10.5"/>
    <row r="1202" s="40" customFormat="1" ht="10.5"/>
    <row r="1203" s="40" customFormat="1" ht="10.5"/>
    <row r="1204" s="40" customFormat="1" ht="10.5"/>
    <row r="1205" s="40" customFormat="1" ht="10.5"/>
    <row r="1206" s="40" customFormat="1" ht="10.5"/>
    <row r="1207" s="40" customFormat="1" ht="10.5"/>
    <row r="1208" s="40" customFormat="1" ht="10.5"/>
    <row r="1209" s="40" customFormat="1" ht="10.5"/>
    <row r="1210" s="40" customFormat="1" ht="10.5"/>
    <row r="1211" s="40" customFormat="1" ht="10.5"/>
    <row r="1212" s="40" customFormat="1" ht="10.5"/>
    <row r="1213" s="40" customFormat="1" ht="10.5"/>
    <row r="1214" s="40" customFormat="1" ht="10.5"/>
    <row r="1215" s="40" customFormat="1" ht="10.5"/>
    <row r="1216" s="40" customFormat="1" ht="10.5"/>
    <row r="1217" s="40" customFormat="1" ht="10.5"/>
    <row r="1218" s="40" customFormat="1" ht="10.5"/>
    <row r="1219" s="40" customFormat="1" ht="10.5"/>
    <row r="1220" s="40" customFormat="1" ht="10.5"/>
    <row r="1221" s="40" customFormat="1" ht="10.5"/>
    <row r="1222" s="40" customFormat="1" ht="10.5"/>
    <row r="1223" s="40" customFormat="1" ht="10.5"/>
    <row r="1224" s="40" customFormat="1" ht="10.5"/>
    <row r="1225" s="40" customFormat="1" ht="10.5"/>
    <row r="1226" s="40" customFormat="1" ht="10.5"/>
    <row r="1227" s="40" customFormat="1" ht="10.5"/>
    <row r="1228" s="40" customFormat="1" ht="10.5"/>
    <row r="1229" s="40" customFormat="1" ht="10.5"/>
    <row r="1230" s="40" customFormat="1" ht="10.5"/>
    <row r="1231" s="40" customFormat="1" ht="10.5"/>
    <row r="1232" s="40" customFormat="1" ht="10.5"/>
    <row r="1233" s="40" customFormat="1" ht="10.5"/>
    <row r="1234" s="40" customFormat="1" ht="10.5"/>
    <row r="1235" s="40" customFormat="1" ht="10.5"/>
    <row r="1236" s="40" customFormat="1" ht="10.5"/>
    <row r="1237" s="40" customFormat="1" ht="10.5"/>
    <row r="1238" s="40" customFormat="1" ht="10.5"/>
    <row r="1239" s="40" customFormat="1" ht="10.5"/>
    <row r="1240" s="40" customFormat="1" ht="10.5"/>
    <row r="1241" s="40" customFormat="1" ht="10.5"/>
    <row r="1242" s="40" customFormat="1" ht="10.5"/>
    <row r="1243" s="40" customFormat="1" ht="10.5"/>
    <row r="1244" s="40" customFormat="1" ht="10.5"/>
    <row r="1245" s="40" customFormat="1" ht="10.5"/>
    <row r="1246" s="40" customFormat="1" ht="10.5"/>
    <row r="1247" s="40" customFormat="1" ht="10.5"/>
    <row r="1248" s="40" customFormat="1" ht="10.5"/>
    <row r="1249" s="40" customFormat="1" ht="10.5"/>
    <row r="1250" s="40" customFormat="1" ht="10.5"/>
    <row r="1251" s="40" customFormat="1" ht="10.5"/>
    <row r="1252" s="40" customFormat="1" ht="10.5"/>
    <row r="1253" s="40" customFormat="1" ht="10.5"/>
    <row r="1254" s="40" customFormat="1" ht="10.5"/>
    <row r="1255" s="40" customFormat="1" ht="10.5"/>
    <row r="1256" s="40" customFormat="1" ht="10.5"/>
    <row r="1257" s="40" customFormat="1" ht="10.5"/>
    <row r="1258" s="40" customFormat="1" ht="10.5"/>
    <row r="1259" s="40" customFormat="1" ht="10.5"/>
    <row r="1260" s="40" customFormat="1" ht="10.5"/>
    <row r="1261" s="40" customFormat="1" ht="10.5"/>
    <row r="1262" s="40" customFormat="1" ht="10.5"/>
    <row r="1263" s="40" customFormat="1" ht="10.5"/>
    <row r="1264" s="40" customFormat="1" ht="10.5"/>
    <row r="1265" s="40" customFormat="1" ht="10.5"/>
    <row r="1266" s="40" customFormat="1" ht="10.5"/>
    <row r="1267" s="40" customFormat="1" ht="10.5"/>
    <row r="1268" s="40" customFormat="1" ht="10.5"/>
    <row r="1269" s="40" customFormat="1" ht="10.5"/>
    <row r="1270" s="40" customFormat="1" ht="10.5"/>
    <row r="1271" s="40" customFormat="1" ht="10.5"/>
    <row r="1272" s="40" customFormat="1" ht="10.5"/>
    <row r="1273" s="40" customFormat="1" ht="10.5"/>
    <row r="1274" s="40" customFormat="1" ht="10.5"/>
    <row r="1275" s="40" customFormat="1" ht="10.5"/>
    <row r="1276" s="40" customFormat="1" ht="10.5"/>
    <row r="1277" s="40" customFormat="1" ht="10.5"/>
    <row r="1278" s="40" customFormat="1" ht="10.5"/>
    <row r="1279" s="40" customFormat="1" ht="10.5"/>
    <row r="1280" s="40" customFormat="1" ht="10.5"/>
    <row r="1281" s="40" customFormat="1" ht="10.5"/>
    <row r="1282" s="40" customFormat="1" ht="10.5"/>
    <row r="1283" s="40" customFormat="1" ht="10.5"/>
    <row r="1284" s="40" customFormat="1" ht="10.5"/>
    <row r="1285" s="40" customFormat="1" ht="10.5"/>
    <row r="1286" s="40" customFormat="1" ht="10.5"/>
    <row r="1287" s="40" customFormat="1" ht="10.5"/>
    <row r="1288" s="40" customFormat="1" ht="10.5"/>
    <row r="1289" s="40" customFormat="1" ht="10.5"/>
    <row r="1290" s="40" customFormat="1" ht="10.5"/>
    <row r="1291" s="40" customFormat="1" ht="10.5"/>
    <row r="1292" s="40" customFormat="1" ht="10.5"/>
    <row r="1293" s="40" customFormat="1" ht="10.5"/>
    <row r="1294" s="40" customFormat="1" ht="10.5"/>
    <row r="1295" s="40" customFormat="1" ht="10.5"/>
    <row r="1296" s="40" customFormat="1" ht="10.5"/>
    <row r="1297" s="40" customFormat="1" ht="10.5"/>
    <row r="1298" s="40" customFormat="1" ht="10.5"/>
    <row r="1299" s="40" customFormat="1" ht="10.5"/>
    <row r="1300" s="40" customFormat="1" ht="10.5"/>
    <row r="1301" s="40" customFormat="1" ht="10.5"/>
    <row r="1302" s="40" customFormat="1" ht="10.5"/>
    <row r="1303" s="40" customFormat="1" ht="10.5"/>
    <row r="1304" s="40" customFormat="1" ht="10.5"/>
    <row r="1305" s="40" customFormat="1" ht="10.5"/>
    <row r="1306" s="40" customFormat="1" ht="10.5"/>
    <row r="1307" s="40" customFormat="1" ht="10.5"/>
    <row r="1308" s="40" customFormat="1" ht="10.5"/>
    <row r="1309" s="40" customFormat="1" ht="10.5"/>
    <row r="1310" s="40" customFormat="1" ht="10.5"/>
    <row r="1311" s="40" customFormat="1" ht="10.5"/>
    <row r="1312" s="40" customFormat="1" ht="10.5"/>
    <row r="1313" s="40" customFormat="1" ht="10.5"/>
    <row r="1314" s="40" customFormat="1" ht="10.5"/>
    <row r="1315" s="40" customFormat="1" ht="10.5"/>
    <row r="1316" s="40" customFormat="1" ht="10.5"/>
    <row r="1317" s="40" customFormat="1" ht="10.5"/>
    <row r="1318" s="40" customFormat="1" ht="10.5"/>
    <row r="1319" s="40" customFormat="1" ht="10.5"/>
    <row r="1320" s="40" customFormat="1" ht="10.5"/>
    <row r="1321" s="40" customFormat="1" ht="10.5"/>
    <row r="1322" s="40" customFormat="1" ht="10.5"/>
    <row r="1323" s="40" customFormat="1" ht="10.5"/>
    <row r="1324" s="40" customFormat="1" ht="10.5"/>
    <row r="1325" s="40" customFormat="1" ht="10.5"/>
    <row r="1326" s="40" customFormat="1" ht="10.5"/>
    <row r="1327" s="40" customFormat="1" ht="10.5"/>
    <row r="1328" s="40" customFormat="1" ht="10.5"/>
    <row r="1329" s="40" customFormat="1" ht="10.5"/>
    <row r="1330" s="40" customFormat="1" ht="10.5"/>
    <row r="1331" s="40" customFormat="1" ht="10.5"/>
    <row r="1332" s="40" customFormat="1" ht="10.5"/>
    <row r="1333" s="40" customFormat="1" ht="10.5"/>
    <row r="1334" s="40" customFormat="1" ht="10.5"/>
    <row r="1335" s="40" customFormat="1" ht="10.5"/>
    <row r="1336" s="40" customFormat="1" ht="10.5"/>
    <row r="1337" s="40" customFormat="1" ht="10.5"/>
    <row r="1338" s="40" customFormat="1" ht="10.5"/>
    <row r="1339" s="40" customFormat="1" ht="10.5"/>
    <row r="1340" s="40" customFormat="1" ht="10.5"/>
    <row r="1341" s="40" customFormat="1" ht="10.5"/>
    <row r="1342" s="40" customFormat="1" ht="10.5"/>
    <row r="1343" s="40" customFormat="1" ht="10.5"/>
    <row r="1344" s="40" customFormat="1" ht="10.5"/>
    <row r="1345" s="40" customFormat="1" ht="10.5"/>
    <row r="1346" s="40" customFormat="1" ht="10.5"/>
    <row r="1347" s="40" customFormat="1" ht="10.5"/>
    <row r="1348" s="40" customFormat="1" ht="10.5"/>
    <row r="1349" s="40" customFormat="1" ht="10.5"/>
    <row r="1350" s="40" customFormat="1" ht="10.5"/>
    <row r="1351" s="40" customFormat="1" ht="10.5"/>
    <row r="1352" s="40" customFormat="1" ht="10.5"/>
    <row r="1353" s="40" customFormat="1" ht="10.5"/>
    <row r="1354" s="40" customFormat="1" ht="10.5"/>
    <row r="1355" s="40" customFormat="1" ht="10.5"/>
    <row r="1356" s="40" customFormat="1" ht="10.5"/>
    <row r="1357" s="40" customFormat="1" ht="10.5"/>
    <row r="1358" s="40" customFormat="1" ht="10.5"/>
    <row r="1359" s="40" customFormat="1" ht="10.5"/>
    <row r="1360" s="40" customFormat="1" ht="10.5"/>
    <row r="1361" s="40" customFormat="1" ht="10.5"/>
    <row r="1362" s="40" customFormat="1" ht="10.5"/>
    <row r="1363" s="40" customFormat="1" ht="10.5"/>
    <row r="1364" s="40" customFormat="1" ht="10.5"/>
    <row r="1365" s="40" customFormat="1" ht="10.5"/>
    <row r="1366" s="40" customFormat="1" ht="10.5"/>
    <row r="1367" s="40" customFormat="1" ht="10.5"/>
    <row r="1368" s="40" customFormat="1" ht="10.5"/>
    <row r="1369" s="40" customFormat="1" ht="10.5"/>
    <row r="1370" s="40" customFormat="1" ht="10.5"/>
    <row r="1371" s="40" customFormat="1" ht="10.5"/>
    <row r="1372" s="40" customFormat="1" ht="10.5"/>
    <row r="1373" s="40" customFormat="1" ht="10.5"/>
    <row r="1374" s="40" customFormat="1" ht="10.5"/>
    <row r="1375" s="40" customFormat="1" ht="10.5"/>
    <row r="1376" s="40" customFormat="1" ht="10.5"/>
    <row r="1377" s="40" customFormat="1" ht="10.5"/>
    <row r="1378" s="40" customFormat="1" ht="10.5"/>
    <row r="1379" s="40" customFormat="1" ht="10.5"/>
    <row r="1380" s="40" customFormat="1" ht="10.5"/>
    <row r="1381" s="40" customFormat="1" ht="10.5"/>
    <row r="1382" s="40" customFormat="1" ht="10.5"/>
    <row r="1383" s="40" customFormat="1" ht="10.5"/>
    <row r="1384" s="40" customFormat="1" ht="10.5"/>
    <row r="1385" s="40" customFormat="1" ht="10.5"/>
    <row r="1386" s="40" customFormat="1" ht="10.5"/>
    <row r="1387" s="40" customFormat="1" ht="10.5"/>
    <row r="1388" s="40" customFormat="1" ht="10.5"/>
    <row r="1389" s="40" customFormat="1" ht="10.5"/>
    <row r="1390" s="40" customFormat="1" ht="10.5"/>
    <row r="1391" s="40" customFormat="1" ht="10.5"/>
    <row r="1392" s="40" customFormat="1" ht="10.5"/>
    <row r="1393" s="40" customFormat="1" ht="10.5"/>
    <row r="1394" s="40" customFormat="1" ht="10.5"/>
    <row r="1395" s="40" customFormat="1" ht="10.5"/>
    <row r="1396" s="40" customFormat="1" ht="10.5"/>
    <row r="1397" s="40" customFormat="1" ht="10.5"/>
    <row r="1398" s="40" customFormat="1" ht="10.5"/>
    <row r="1399" s="40" customFormat="1" ht="10.5"/>
    <row r="1400" s="40" customFormat="1" ht="10.5"/>
    <row r="1401" s="40" customFormat="1" ht="10.5"/>
    <row r="1402" s="40" customFormat="1" ht="10.5"/>
    <row r="1403" s="40" customFormat="1" ht="10.5"/>
    <row r="1404" s="40" customFormat="1" ht="10.5"/>
    <row r="1405" s="40" customFormat="1" ht="10.5"/>
    <row r="1406" s="40" customFormat="1" ht="10.5"/>
    <row r="1407" s="40" customFormat="1" ht="10.5"/>
    <row r="1408" s="40" customFormat="1" ht="10.5"/>
    <row r="1409" s="40" customFormat="1" ht="10.5"/>
    <row r="1410" s="40" customFormat="1" ht="10.5"/>
    <row r="1411" s="40" customFormat="1" ht="10.5"/>
    <row r="1412" s="40" customFormat="1" ht="10.5"/>
    <row r="1413" s="40" customFormat="1" ht="10.5"/>
    <row r="1414" s="40" customFormat="1" ht="10.5"/>
    <row r="1415" s="40" customFormat="1" ht="10.5"/>
    <row r="1416" s="40" customFormat="1" ht="10.5"/>
    <row r="1417" s="40" customFormat="1" ht="10.5"/>
    <row r="1418" s="40" customFormat="1" ht="10.5"/>
    <row r="1419" s="40" customFormat="1" ht="10.5"/>
    <row r="1420" s="40" customFormat="1" ht="10.5"/>
    <row r="1421" s="40" customFormat="1" ht="10.5"/>
    <row r="1422" s="40" customFormat="1" ht="10.5"/>
    <row r="1423" s="40" customFormat="1" ht="10.5"/>
    <row r="1424" s="40" customFormat="1" ht="10.5"/>
    <row r="1425" s="40" customFormat="1" ht="10.5"/>
    <row r="1426" s="40" customFormat="1" ht="10.5"/>
    <row r="1427" s="40" customFormat="1" ht="10.5"/>
    <row r="1428" s="40" customFormat="1" ht="10.5"/>
    <row r="1429" s="40" customFormat="1" ht="10.5"/>
    <row r="1430" s="40" customFormat="1" ht="10.5"/>
    <row r="1431" s="40" customFormat="1" ht="10.5"/>
    <row r="1432" s="40" customFormat="1" ht="10.5"/>
    <row r="1433" s="40" customFormat="1" ht="10.5"/>
    <row r="1434" s="40" customFormat="1" ht="10.5"/>
    <row r="1435" s="40" customFormat="1" ht="10.5"/>
    <row r="1436" s="40" customFormat="1" ht="10.5"/>
    <row r="1437" s="40" customFormat="1" ht="10.5"/>
    <row r="1438" s="40" customFormat="1" ht="10.5"/>
    <row r="1439" s="40" customFormat="1" ht="10.5"/>
    <row r="1440" s="40" customFormat="1" ht="10.5"/>
    <row r="1441" s="40" customFormat="1" ht="10.5"/>
    <row r="1442" s="40" customFormat="1" ht="10.5"/>
    <row r="1443" s="40" customFormat="1" ht="10.5"/>
    <row r="1444" s="40" customFormat="1" ht="10.5"/>
    <row r="1445" s="40" customFormat="1" ht="10.5"/>
    <row r="1446" s="40" customFormat="1" ht="10.5"/>
    <row r="1447" s="40" customFormat="1" ht="10.5"/>
    <row r="1448" s="40" customFormat="1" ht="10.5"/>
    <row r="1449" s="40" customFormat="1" ht="10.5"/>
    <row r="1450" s="40" customFormat="1" ht="10.5"/>
    <row r="1451" s="40" customFormat="1" ht="10.5"/>
    <row r="1452" s="40" customFormat="1" ht="10.5"/>
    <row r="1453" s="40" customFormat="1" ht="10.5"/>
    <row r="1454" s="40" customFormat="1" ht="10.5"/>
    <row r="1455" s="40" customFormat="1" ht="10.5"/>
    <row r="1456" s="40" customFormat="1" ht="10.5"/>
    <row r="1457" s="40" customFormat="1" ht="10.5"/>
    <row r="1458" s="40" customFormat="1" ht="10.5"/>
    <row r="1459" s="40" customFormat="1" ht="10.5"/>
    <row r="1460" s="40" customFormat="1" ht="10.5"/>
    <row r="1461" s="40" customFormat="1" ht="10.5"/>
    <row r="1462" s="40" customFormat="1" ht="10.5"/>
    <row r="1463" s="40" customFormat="1" ht="10.5"/>
    <row r="1464" s="40" customFormat="1" ht="10.5"/>
    <row r="1465" s="40" customFormat="1" ht="10.5"/>
    <row r="1466" s="40" customFormat="1" ht="10.5"/>
    <row r="1467" s="40" customFormat="1" ht="10.5"/>
    <row r="1468" s="40" customFormat="1" ht="10.5"/>
    <row r="1469" s="40" customFormat="1" ht="10.5"/>
    <row r="1470" s="40" customFormat="1" ht="10.5"/>
    <row r="1471" s="40" customFormat="1" ht="10.5"/>
    <row r="1472" s="40" customFormat="1" ht="10.5"/>
    <row r="1473" s="40" customFormat="1" ht="10.5"/>
    <row r="1474" s="40" customFormat="1" ht="10.5"/>
    <row r="1475" s="40" customFormat="1" ht="10.5"/>
    <row r="1476" s="40" customFormat="1" ht="10.5"/>
    <row r="1477" s="40" customFormat="1" ht="10.5"/>
    <row r="1478" s="40" customFormat="1" ht="10.5"/>
    <row r="1479" s="40" customFormat="1" ht="10.5"/>
    <row r="1480" s="40" customFormat="1" ht="10.5"/>
    <row r="1481" s="40" customFormat="1" ht="10.5"/>
    <row r="1482" s="40" customFormat="1" ht="10.5"/>
    <row r="1483" s="40" customFormat="1" ht="10.5"/>
    <row r="1484" s="40" customFormat="1" ht="10.5"/>
    <row r="1485" s="40" customFormat="1" ht="10.5"/>
    <row r="1486" s="40" customFormat="1" ht="10.5"/>
    <row r="1487" s="40" customFormat="1" ht="10.5"/>
    <row r="1488" s="40" customFormat="1" ht="10.5"/>
    <row r="1489" s="40" customFormat="1" ht="10.5"/>
    <row r="1490" s="40" customFormat="1" ht="10.5"/>
    <row r="1491" s="40" customFormat="1" ht="10.5"/>
    <row r="1492" s="40" customFormat="1" ht="10.5"/>
    <row r="1493" s="40" customFormat="1" ht="10.5"/>
    <row r="1494" s="40" customFormat="1" ht="10.5"/>
    <row r="1495" s="40" customFormat="1" ht="10.5"/>
    <row r="1496" s="40" customFormat="1" ht="10.5"/>
    <row r="1497" s="40" customFormat="1" ht="10.5"/>
    <row r="1498" s="40" customFormat="1" ht="10.5"/>
    <row r="1499" s="40" customFormat="1" ht="10.5"/>
    <row r="1500" s="40" customFormat="1" ht="10.5"/>
    <row r="1501" s="40" customFormat="1" ht="10.5"/>
    <row r="1502" s="40" customFormat="1" ht="10.5"/>
    <row r="1503" s="40" customFormat="1" ht="10.5"/>
    <row r="1504" s="40" customFormat="1" ht="10.5"/>
    <row r="1505" s="40" customFormat="1" ht="10.5"/>
    <row r="1506" s="40" customFormat="1" ht="10.5"/>
    <row r="1507" s="40" customFormat="1" ht="10.5"/>
    <row r="1508" s="40" customFormat="1" ht="10.5"/>
    <row r="1509" s="40" customFormat="1" ht="10.5"/>
    <row r="1510" s="40" customFormat="1" ht="10.5"/>
    <row r="1511" s="40" customFormat="1" ht="10.5"/>
    <row r="1512" s="40" customFormat="1" ht="10.5"/>
    <row r="1513" s="40" customFormat="1" ht="10.5"/>
    <row r="1514" s="40" customFormat="1" ht="10.5"/>
    <row r="1515" s="40" customFormat="1" ht="10.5"/>
    <row r="1516" s="40" customFormat="1" ht="10.5"/>
    <row r="1517" s="40" customFormat="1" ht="10.5"/>
    <row r="1518" s="40" customFormat="1" ht="10.5"/>
    <row r="1519" s="40" customFormat="1" ht="10.5"/>
    <row r="1520" s="40" customFormat="1" ht="10.5"/>
    <row r="1521" s="40" customFormat="1" ht="10.5"/>
    <row r="1522" s="40" customFormat="1" ht="10.5"/>
    <row r="1523" s="40" customFormat="1" ht="10.5"/>
    <row r="1524" s="40" customFormat="1" ht="10.5"/>
    <row r="1525" s="40" customFormat="1" ht="10.5"/>
    <row r="1526" s="40" customFormat="1" ht="10.5"/>
    <row r="1527" s="40" customFormat="1" ht="10.5"/>
    <row r="1528" s="40" customFormat="1" ht="10.5"/>
    <row r="1529" s="40" customFormat="1" ht="10.5"/>
    <row r="1530" s="40" customFormat="1" ht="10.5"/>
    <row r="1531" s="40" customFormat="1" ht="10.5"/>
    <row r="1532" s="40" customFormat="1" ht="10.5"/>
    <row r="1533" s="40" customFormat="1" ht="10.5"/>
    <row r="1534" s="40" customFormat="1" ht="10.5"/>
    <row r="1535" s="40" customFormat="1" ht="10.5"/>
    <row r="1536" s="40" customFormat="1" ht="10.5"/>
    <row r="1537" s="40" customFormat="1" ht="10.5"/>
    <row r="1538" s="40" customFormat="1" ht="10.5"/>
    <row r="1539" s="40" customFormat="1" ht="10.5"/>
    <row r="1540" s="40" customFormat="1" ht="10.5"/>
    <row r="1541" s="40" customFormat="1" ht="10.5"/>
    <row r="1542" s="40" customFormat="1" ht="10.5"/>
    <row r="1543" s="40" customFormat="1" ht="10.5"/>
    <row r="1544" s="40" customFormat="1" ht="10.5"/>
    <row r="1545" s="40" customFormat="1" ht="10.5"/>
    <row r="1546" s="40" customFormat="1" ht="10.5"/>
    <row r="1547" s="40" customFormat="1" ht="10.5"/>
    <row r="1548" s="40" customFormat="1" ht="10.5"/>
    <row r="1549" s="40" customFormat="1" ht="10.5"/>
    <row r="1550" s="40" customFormat="1" ht="10.5"/>
    <row r="1551" s="40" customFormat="1" ht="10.5"/>
    <row r="1552" s="40" customFormat="1" ht="10.5"/>
    <row r="1553" s="40" customFormat="1" ht="10.5"/>
    <row r="1554" s="40" customFormat="1" ht="10.5"/>
    <row r="1555" s="40" customFormat="1" ht="10.5"/>
    <row r="1556" s="40" customFormat="1" ht="10.5"/>
    <row r="1557" s="40" customFormat="1" ht="10.5"/>
    <row r="1558" s="40" customFormat="1" ht="10.5"/>
    <row r="1559" s="40" customFormat="1" ht="10.5"/>
    <row r="1560" s="40" customFormat="1" ht="10.5"/>
    <row r="1561" s="40" customFormat="1" ht="10.5"/>
    <row r="1562" s="40" customFormat="1" ht="10.5"/>
    <row r="1563" s="40" customFormat="1" ht="10.5"/>
    <row r="1564" s="40" customFormat="1" ht="10.5"/>
    <row r="1565" s="40" customFormat="1" ht="10.5"/>
    <row r="1566" s="40" customFormat="1" ht="10.5"/>
    <row r="1567" s="40" customFormat="1" ht="10.5"/>
    <row r="1568" s="40" customFormat="1" ht="10.5"/>
    <row r="1569" s="40" customFormat="1" ht="10.5"/>
    <row r="1570" s="40" customFormat="1" ht="10.5"/>
    <row r="1571" s="40" customFormat="1" ht="10.5"/>
    <row r="1572" s="40" customFormat="1" ht="10.5"/>
    <row r="1573" s="40" customFormat="1" ht="10.5"/>
    <row r="1574" s="40" customFormat="1" ht="10.5"/>
    <row r="1575" s="40" customFormat="1" ht="10.5"/>
    <row r="1576" s="40" customFormat="1" ht="10.5"/>
    <row r="1577" s="40" customFormat="1" ht="10.5"/>
    <row r="1578" s="40" customFormat="1" ht="10.5"/>
    <row r="1579" s="40" customFormat="1" ht="10.5"/>
    <row r="1580" s="40" customFormat="1" ht="10.5"/>
    <row r="1581" s="40" customFormat="1" ht="10.5"/>
    <row r="1582" s="40" customFormat="1" ht="10.5"/>
    <row r="1583" s="40" customFormat="1" ht="10.5"/>
    <row r="1584" s="40" customFormat="1" ht="10.5"/>
    <row r="1585" s="40" customFormat="1" ht="10.5"/>
    <row r="1586" s="40" customFormat="1" ht="10.5"/>
    <row r="1587" s="40" customFormat="1" ht="10.5"/>
    <row r="1588" s="40" customFormat="1" ht="10.5"/>
    <row r="1589" s="40" customFormat="1" ht="10.5"/>
    <row r="1590" s="40" customFormat="1" ht="10.5"/>
    <row r="1591" s="40" customFormat="1" ht="10.5"/>
    <row r="1592" s="40" customFormat="1" ht="10.5"/>
    <row r="1593" s="40" customFormat="1" ht="10.5"/>
    <row r="1594" s="40" customFormat="1" ht="10.5"/>
    <row r="1595" s="40" customFormat="1" ht="10.5"/>
    <row r="1596" s="40" customFormat="1" ht="10.5"/>
    <row r="1597" s="40" customFormat="1" ht="10.5"/>
    <row r="1598" s="40" customFormat="1" ht="10.5"/>
    <row r="1599" s="40" customFormat="1" ht="10.5"/>
    <row r="1600" s="40" customFormat="1" ht="10.5"/>
    <row r="1601" s="40" customFormat="1" ht="10.5"/>
    <row r="1602" s="40" customFormat="1" ht="10.5"/>
    <row r="1603" s="40" customFormat="1" ht="10.5"/>
    <row r="1604" s="40" customFormat="1" ht="10.5"/>
    <row r="1605" s="40" customFormat="1" ht="10.5"/>
    <row r="1606" s="40" customFormat="1" ht="10.5"/>
    <row r="1607" s="40" customFormat="1" ht="10.5"/>
    <row r="1608" s="40" customFormat="1" ht="10.5"/>
    <row r="1609" s="40" customFormat="1" ht="10.5"/>
    <row r="1610" s="40" customFormat="1" ht="10.5"/>
    <row r="1611" s="40" customFormat="1" ht="10.5"/>
    <row r="1612" s="40" customFormat="1" ht="10.5"/>
    <row r="1613" s="40" customFormat="1" ht="10.5"/>
    <row r="1614" s="40" customFormat="1" ht="10.5"/>
    <row r="1615" s="40" customFormat="1" ht="10.5"/>
    <row r="1616" s="40" customFormat="1" ht="10.5"/>
    <row r="1617" s="40" customFormat="1" ht="10.5"/>
    <row r="1618" s="40" customFormat="1" ht="10.5"/>
    <row r="1619" s="40" customFormat="1" ht="10.5"/>
    <row r="1620" s="40" customFormat="1" ht="10.5"/>
    <row r="1621" s="40" customFormat="1" ht="10.5"/>
    <row r="1622" s="40" customFormat="1" ht="10.5"/>
    <row r="1623" s="40" customFormat="1" ht="10.5"/>
    <row r="1624" s="40" customFormat="1" ht="10.5"/>
    <row r="1625" s="40" customFormat="1" ht="10.5"/>
    <row r="1626" s="40" customFormat="1" ht="10.5"/>
    <row r="1627" s="40" customFormat="1" ht="10.5"/>
    <row r="1628" s="40" customFormat="1" ht="10.5"/>
    <row r="1629" s="40" customFormat="1" ht="10.5"/>
    <row r="1630" s="40" customFormat="1" ht="10.5"/>
    <row r="1631" s="40" customFormat="1" ht="10.5"/>
    <row r="1632" s="40" customFormat="1" ht="10.5"/>
    <row r="1633" s="40" customFormat="1" ht="10.5"/>
    <row r="1634" s="40" customFormat="1" ht="10.5"/>
    <row r="1635" s="40" customFormat="1" ht="10.5"/>
    <row r="1636" s="40" customFormat="1" ht="10.5"/>
    <row r="1637" s="40" customFormat="1" ht="10.5"/>
    <row r="1638" s="40" customFormat="1" ht="10.5"/>
    <row r="1639" s="40" customFormat="1" ht="10.5"/>
    <row r="1640" s="40" customFormat="1" ht="10.5"/>
    <row r="1641" s="40" customFormat="1" ht="10.5"/>
    <row r="1642" s="40" customFormat="1" ht="10.5"/>
    <row r="1643" s="40" customFormat="1" ht="10.5"/>
    <row r="1644" s="40" customFormat="1" ht="10.5"/>
    <row r="1645" s="40" customFormat="1" ht="10.5"/>
    <row r="1646" s="40" customFormat="1" ht="10.5"/>
    <row r="1647" s="40" customFormat="1" ht="10.5"/>
    <row r="1648" s="40" customFormat="1" ht="10.5"/>
    <row r="1649" s="40" customFormat="1" ht="10.5"/>
    <row r="1650" s="40" customFormat="1" ht="10.5"/>
    <row r="1651" s="40" customFormat="1" ht="10.5"/>
    <row r="1652" s="40" customFormat="1" ht="10.5"/>
    <row r="1653" s="40" customFormat="1" ht="10.5"/>
    <row r="1654" s="40" customFormat="1" ht="10.5"/>
    <row r="1655" s="40" customFormat="1" ht="10.5"/>
    <row r="1656" s="40" customFormat="1" ht="10.5"/>
    <row r="1657" s="40" customFormat="1" ht="10.5"/>
    <row r="1658" s="40" customFormat="1" ht="10.5"/>
    <row r="1659" s="40" customFormat="1" ht="10.5"/>
    <row r="1660" s="40" customFormat="1" ht="10.5"/>
    <row r="1661" s="40" customFormat="1" ht="10.5"/>
    <row r="1662" s="40" customFormat="1" ht="10.5"/>
    <row r="1663" s="40" customFormat="1" ht="10.5"/>
    <row r="1664" s="40" customFormat="1" ht="10.5"/>
    <row r="1665" s="40" customFormat="1" ht="10.5"/>
    <row r="1666" s="40" customFormat="1" ht="10.5"/>
    <row r="1667" s="40" customFormat="1" ht="10.5"/>
    <row r="1668" s="40" customFormat="1" ht="10.5"/>
    <row r="1669" s="40" customFormat="1" ht="10.5"/>
    <row r="1670" s="40" customFormat="1" ht="10.5"/>
    <row r="1671" s="40" customFormat="1" ht="10.5"/>
    <row r="1672" s="40" customFormat="1" ht="10.5"/>
    <row r="1673" s="40" customFormat="1" ht="10.5"/>
    <row r="1674" s="40" customFormat="1" ht="10.5"/>
    <row r="1675" s="40" customFormat="1" ht="10.5"/>
    <row r="1676" s="40" customFormat="1" ht="10.5"/>
    <row r="1677" s="40" customFormat="1" ht="10.5"/>
    <row r="1678" s="40" customFormat="1" ht="10.5"/>
    <row r="1679" s="40" customFormat="1" ht="10.5"/>
    <row r="1680" s="40" customFormat="1" ht="10.5"/>
    <row r="1681" s="40" customFormat="1" ht="10.5"/>
    <row r="1682" s="40" customFormat="1" ht="10.5"/>
    <row r="1683" s="40" customFormat="1" ht="10.5"/>
    <row r="1684" s="40" customFormat="1" ht="10.5"/>
    <row r="1685" s="40" customFormat="1" ht="10.5"/>
    <row r="1686" s="40" customFormat="1" ht="10.5"/>
    <row r="1687" s="40" customFormat="1" ht="10.5"/>
    <row r="1688" s="40" customFormat="1" ht="10.5"/>
    <row r="1689" s="40" customFormat="1" ht="10.5"/>
    <row r="1690" s="40" customFormat="1" ht="10.5"/>
    <row r="1691" s="40" customFormat="1" ht="10.5"/>
    <row r="1692" s="40" customFormat="1" ht="10.5"/>
    <row r="1693" s="40" customFormat="1" ht="10.5"/>
    <row r="1694" s="40" customFormat="1" ht="10.5"/>
    <row r="1695" s="40" customFormat="1" ht="10.5"/>
    <row r="1696" s="40" customFormat="1" ht="10.5"/>
    <row r="1697" s="40" customFormat="1" ht="10.5"/>
    <row r="1698" s="40" customFormat="1" ht="10.5"/>
    <row r="1699" s="40" customFormat="1" ht="10.5"/>
    <row r="1700" s="40" customFormat="1" ht="10.5"/>
    <row r="1701" s="40" customFormat="1" ht="10.5"/>
    <row r="1702" s="40" customFormat="1" ht="10.5"/>
    <row r="1703" s="40" customFormat="1" ht="10.5"/>
    <row r="1704" s="40" customFormat="1" ht="10.5"/>
    <row r="1705" s="40" customFormat="1" ht="10.5"/>
    <row r="1706" s="40" customFormat="1" ht="10.5"/>
    <row r="1707" s="40" customFormat="1" ht="10.5"/>
    <row r="1708" s="40" customFormat="1" ht="10.5"/>
    <row r="1709" s="40" customFormat="1" ht="10.5"/>
    <row r="1710" s="40" customFormat="1" ht="10.5"/>
    <row r="1711" s="40" customFormat="1" ht="10.5"/>
    <row r="1712" s="40" customFormat="1" ht="10.5"/>
    <row r="1713" s="40" customFormat="1" ht="10.5"/>
    <row r="1714" s="40" customFormat="1" ht="10.5"/>
    <row r="1715" s="40" customFormat="1" ht="10.5"/>
    <row r="1716" s="40" customFormat="1" ht="10.5"/>
    <row r="1717" s="40" customFormat="1" ht="10.5"/>
    <row r="1718" s="40" customFormat="1" ht="10.5"/>
    <row r="1719" s="40" customFormat="1" ht="10.5"/>
    <row r="1720" s="40" customFormat="1" ht="10.5"/>
    <row r="1721" s="40" customFormat="1" ht="10.5"/>
    <row r="1722" s="40" customFormat="1" ht="10.5"/>
    <row r="1723" s="40" customFormat="1" ht="10.5"/>
    <row r="1724" s="40" customFormat="1" ht="10.5"/>
    <row r="1725" s="40" customFormat="1" ht="10.5"/>
    <row r="1726" s="40" customFormat="1" ht="10.5"/>
    <row r="1727" s="40" customFormat="1" ht="10.5"/>
    <row r="1728" s="40" customFormat="1" ht="10.5"/>
    <row r="1729" s="40" customFormat="1" ht="10.5"/>
    <row r="1730" s="40" customFormat="1" ht="10.5"/>
    <row r="1731" s="40" customFormat="1" ht="10.5"/>
    <row r="1732" s="40" customFormat="1" ht="10.5"/>
    <row r="1733" s="40" customFormat="1" ht="10.5"/>
    <row r="1734" s="40" customFormat="1" ht="10.5"/>
    <row r="1735" s="40" customFormat="1" ht="10.5"/>
    <row r="1736" s="40" customFormat="1" ht="10.5"/>
    <row r="1737" s="40" customFormat="1" ht="10.5"/>
    <row r="1738" s="40" customFormat="1" ht="10.5"/>
    <row r="1739" s="40" customFormat="1" ht="10.5"/>
    <row r="1740" s="40" customFormat="1" ht="10.5"/>
    <row r="1741" s="40" customFormat="1" ht="10.5"/>
    <row r="1742" s="40" customFormat="1" ht="10.5"/>
    <row r="1743" s="40" customFormat="1" ht="10.5"/>
    <row r="1744" s="40" customFormat="1" ht="10.5"/>
    <row r="1745" s="40" customFormat="1" ht="10.5"/>
    <row r="1746" s="40" customFormat="1" ht="10.5"/>
    <row r="1747" s="40" customFormat="1" ht="10.5"/>
    <row r="1748" s="40" customFormat="1" ht="10.5"/>
    <row r="1749" s="40" customFormat="1" ht="10.5"/>
    <row r="1750" s="40" customFormat="1" ht="10.5"/>
    <row r="1751" s="40" customFormat="1" ht="10.5"/>
    <row r="1752" s="40" customFormat="1" ht="10.5"/>
    <row r="1753" s="40" customFormat="1" ht="10.5"/>
    <row r="1754" s="40" customFormat="1" ht="10.5"/>
    <row r="1755" s="40" customFormat="1" ht="10.5"/>
    <row r="1756" s="40" customFormat="1" ht="10.5"/>
    <row r="1757" s="40" customFormat="1" ht="10.5"/>
    <row r="1758" s="40" customFormat="1" ht="10.5"/>
    <row r="1759" s="40" customFormat="1" ht="10.5"/>
    <row r="1760" s="40" customFormat="1" ht="10.5"/>
    <row r="1761" s="40" customFormat="1" ht="10.5"/>
    <row r="1762" s="40" customFormat="1" ht="10.5"/>
    <row r="1763" s="40" customFormat="1" ht="10.5"/>
    <row r="1764" s="40" customFormat="1" ht="10.5"/>
    <row r="1765" s="40" customFormat="1" ht="10.5"/>
    <row r="1766" s="40" customFormat="1" ht="10.5"/>
    <row r="1767" s="40" customFormat="1" ht="10.5"/>
    <row r="1768" s="40" customFormat="1" ht="10.5"/>
    <row r="1769" s="40" customFormat="1" ht="10.5"/>
    <row r="1770" s="40" customFormat="1" ht="10.5"/>
    <row r="1771" s="40" customFormat="1" ht="10.5"/>
    <row r="1772" s="40" customFormat="1" ht="10.5"/>
    <row r="1773" s="40" customFormat="1" ht="10.5"/>
    <row r="1774" s="40" customFormat="1" ht="10.5"/>
    <row r="1775" s="40" customFormat="1" ht="10.5"/>
    <row r="1776" s="40" customFormat="1" ht="10.5"/>
    <row r="1777" s="40" customFormat="1" ht="10.5"/>
    <row r="1778" s="40" customFormat="1" ht="10.5"/>
    <row r="1779" s="40" customFormat="1" ht="10.5"/>
    <row r="1780" s="40" customFormat="1" ht="10.5"/>
    <row r="1781" s="40" customFormat="1" ht="10.5"/>
    <row r="1782" s="40" customFormat="1" ht="10.5"/>
    <row r="1783" s="40" customFormat="1" ht="10.5"/>
    <row r="1784" s="40" customFormat="1" ht="10.5"/>
    <row r="1785" s="40" customFormat="1" ht="10.5"/>
    <row r="1786" s="40" customFormat="1" ht="10.5"/>
    <row r="1787" s="40" customFormat="1" ht="10.5"/>
    <row r="1788" s="40" customFormat="1" ht="10.5"/>
    <row r="1789" s="40" customFormat="1" ht="10.5"/>
    <row r="1790" s="40" customFormat="1" ht="10.5"/>
    <row r="1791" s="40" customFormat="1" ht="10.5"/>
    <row r="1792" s="40" customFormat="1" ht="10.5"/>
    <row r="1793" s="40" customFormat="1" ht="10.5"/>
    <row r="1794" s="40" customFormat="1" ht="10.5"/>
    <row r="1795" s="40" customFormat="1" ht="10.5"/>
    <row r="1796" s="40" customFormat="1" ht="10.5"/>
    <row r="1797" s="40" customFormat="1" ht="10.5"/>
    <row r="1798" s="40" customFormat="1" ht="10.5"/>
    <row r="1799" s="40" customFormat="1" ht="10.5"/>
    <row r="1800" s="40" customFormat="1" ht="10.5"/>
    <row r="1801" s="40" customFormat="1" ht="10.5"/>
    <row r="1802" s="40" customFormat="1" ht="10.5"/>
    <row r="1803" s="40" customFormat="1" ht="10.5"/>
    <row r="1804" s="40" customFormat="1" ht="10.5"/>
    <row r="1805" s="40" customFormat="1" ht="10.5"/>
    <row r="1806" s="40" customFormat="1" ht="10.5"/>
    <row r="1807" s="40" customFormat="1" ht="10.5"/>
    <row r="1808" s="40" customFormat="1" ht="10.5"/>
    <row r="1809" s="40" customFormat="1" ht="10.5"/>
    <row r="1810" s="40" customFormat="1" ht="10.5"/>
    <row r="1811" s="40" customFormat="1" ht="10.5"/>
    <row r="1812" s="40" customFormat="1" ht="10.5"/>
    <row r="1813" s="40" customFormat="1" ht="10.5"/>
    <row r="1814" s="40" customFormat="1" ht="10.5"/>
    <row r="1815" s="40" customFormat="1" ht="10.5"/>
    <row r="1816" s="40" customFormat="1" ht="10.5"/>
    <row r="1817" s="40" customFormat="1" ht="10.5"/>
    <row r="1818" s="40" customFormat="1" ht="10.5"/>
    <row r="1819" s="40" customFormat="1" ht="10.5"/>
    <row r="1820" s="40" customFormat="1" ht="10.5"/>
    <row r="1821" s="40" customFormat="1" ht="10.5"/>
    <row r="1822" s="40" customFormat="1" ht="10.5"/>
    <row r="1823" s="40" customFormat="1" ht="10.5"/>
    <row r="1824" s="40" customFormat="1" ht="10.5"/>
    <row r="1825" s="40" customFormat="1" ht="10.5"/>
    <row r="1826" s="40" customFormat="1" ht="10.5"/>
    <row r="1827" s="40" customFormat="1" ht="10.5"/>
    <row r="1828" s="40" customFormat="1" ht="10.5"/>
    <row r="1829" s="40" customFormat="1" ht="10.5"/>
    <row r="1830" s="40" customFormat="1" ht="10.5"/>
    <row r="1831" s="40" customFormat="1" ht="10.5"/>
    <row r="1832" s="40" customFormat="1" ht="10.5"/>
    <row r="1833" s="40" customFormat="1" ht="10.5"/>
    <row r="1834" s="40" customFormat="1" ht="10.5"/>
    <row r="1835" s="40" customFormat="1" ht="10.5"/>
    <row r="1836" s="40" customFormat="1" ht="10.5"/>
    <row r="1837" s="40" customFormat="1" ht="10.5"/>
    <row r="1838" s="40" customFormat="1" ht="10.5"/>
    <row r="1839" s="40" customFormat="1" ht="10.5"/>
    <row r="1840" s="40" customFormat="1" ht="10.5"/>
    <row r="1841" s="40" customFormat="1" ht="10.5"/>
    <row r="1842" s="40" customFormat="1" ht="10.5"/>
    <row r="1843" s="40" customFormat="1" ht="10.5"/>
    <row r="1844" s="40" customFormat="1" ht="10.5"/>
    <row r="1845" s="40" customFormat="1" ht="10.5"/>
    <row r="1846" s="40" customFormat="1" ht="10.5"/>
    <row r="1847" s="40" customFormat="1" ht="10.5"/>
    <row r="1848" s="40" customFormat="1" ht="10.5"/>
    <row r="1849" s="40" customFormat="1" ht="10.5"/>
    <row r="1850" s="40" customFormat="1" ht="10.5"/>
    <row r="1851" s="40" customFormat="1" ht="10.5"/>
    <row r="1852" s="40" customFormat="1" ht="10.5"/>
    <row r="1853" s="40" customFormat="1" ht="10.5"/>
    <row r="1854" s="40" customFormat="1" ht="10.5"/>
    <row r="1855" s="40" customFormat="1" ht="10.5"/>
    <row r="1856" s="40" customFormat="1" ht="10.5"/>
    <row r="1857" s="40" customFormat="1" ht="10.5"/>
    <row r="1858" s="40" customFormat="1" ht="10.5"/>
    <row r="1859" s="40" customFormat="1" ht="10.5"/>
    <row r="1860" s="40" customFormat="1" ht="10.5"/>
    <row r="1861" s="40" customFormat="1" ht="10.5"/>
    <row r="1862" s="40" customFormat="1" ht="10.5"/>
    <row r="1863" s="40" customFormat="1" ht="10.5"/>
    <row r="1864" s="40" customFormat="1" ht="10.5"/>
    <row r="1865" s="40" customFormat="1" ht="10.5"/>
    <row r="1866" s="40" customFormat="1" ht="10.5"/>
    <row r="1867" s="40" customFormat="1" ht="10.5"/>
    <row r="1868" s="40" customFormat="1" ht="10.5"/>
    <row r="1869" s="40" customFormat="1" ht="10.5"/>
    <row r="1870" s="40" customFormat="1" ht="10.5"/>
    <row r="1871" s="40" customFormat="1" ht="10.5"/>
    <row r="1872" s="40" customFormat="1" ht="10.5"/>
    <row r="1873" s="40" customFormat="1" ht="10.5"/>
    <row r="1874" s="40" customFormat="1" ht="10.5"/>
    <row r="1875" s="40" customFormat="1" ht="10.5"/>
    <row r="1876" s="40" customFormat="1" ht="10.5"/>
    <row r="1877" s="40" customFormat="1" ht="10.5"/>
    <row r="1878" s="40" customFormat="1" ht="10.5"/>
    <row r="1879" s="40" customFormat="1" ht="10.5"/>
    <row r="1880" s="40" customFormat="1" ht="10.5"/>
    <row r="1881" s="40" customFormat="1" ht="10.5"/>
    <row r="1882" s="40" customFormat="1" ht="10.5"/>
    <row r="1883" s="40" customFormat="1" ht="10.5"/>
    <row r="1884" s="40" customFormat="1" ht="10.5"/>
    <row r="1885" s="40" customFormat="1" ht="10.5"/>
    <row r="1886" s="40" customFormat="1" ht="10.5"/>
    <row r="1887" s="40" customFormat="1" ht="10.5"/>
    <row r="1888" s="40" customFormat="1" ht="10.5"/>
    <row r="1889" s="40" customFormat="1" ht="10.5"/>
    <row r="1890" s="40" customFormat="1" ht="10.5"/>
    <row r="1891" s="40" customFormat="1" ht="10.5"/>
    <row r="1892" s="40" customFormat="1" ht="10.5"/>
    <row r="1893" s="40" customFormat="1" ht="10.5"/>
    <row r="1894" s="40" customFormat="1" ht="10.5"/>
    <row r="1895" s="40" customFormat="1" ht="10.5"/>
    <row r="1896" s="40" customFormat="1" ht="10.5"/>
    <row r="1897" s="40" customFormat="1" ht="10.5"/>
    <row r="1898" s="40" customFormat="1" ht="10.5"/>
    <row r="1899" s="40" customFormat="1" ht="10.5"/>
    <row r="1900" s="40" customFormat="1" ht="10.5"/>
    <row r="1901" s="40" customFormat="1" ht="10.5"/>
    <row r="1902" s="40" customFormat="1" ht="10.5"/>
    <row r="1903" s="40" customFormat="1" ht="10.5"/>
    <row r="1904" s="40" customFormat="1" ht="10.5"/>
    <row r="1905" s="40" customFormat="1" ht="10.5"/>
    <row r="1906" s="40" customFormat="1" ht="10.5"/>
    <row r="1907" s="40" customFormat="1" ht="10.5"/>
    <row r="1908" s="40" customFormat="1" ht="10.5"/>
    <row r="1909" s="40" customFormat="1" ht="10.5"/>
    <row r="1910" s="40" customFormat="1" ht="10.5"/>
    <row r="1911" s="40" customFormat="1" ht="10.5"/>
    <row r="1912" s="40" customFormat="1" ht="10.5"/>
    <row r="1913" s="40" customFormat="1" ht="10.5"/>
    <row r="1914" s="40" customFormat="1" ht="10.5"/>
    <row r="1915" s="40" customFormat="1" ht="10.5"/>
    <row r="1916" s="40" customFormat="1" ht="10.5"/>
    <row r="1917" s="40" customFormat="1" ht="10.5"/>
    <row r="1918" s="40" customFormat="1" ht="10.5"/>
    <row r="1919" s="40" customFormat="1" ht="10.5"/>
    <row r="1920" s="40" customFormat="1" ht="10.5"/>
    <row r="1921" s="40" customFormat="1" ht="10.5"/>
    <row r="1922" s="40" customFormat="1" ht="10.5"/>
    <row r="1923" s="40" customFormat="1" ht="10.5"/>
    <row r="1924" s="40" customFormat="1" ht="10.5"/>
    <row r="1925" s="40" customFormat="1" ht="10.5"/>
    <row r="1926" s="40" customFormat="1" ht="10.5"/>
    <row r="1927" s="40" customFormat="1" ht="10.5"/>
    <row r="1928" s="40" customFormat="1" ht="10.5"/>
    <row r="1929" s="40" customFormat="1" ht="10.5"/>
    <row r="1930" s="40" customFormat="1" ht="10.5"/>
    <row r="1931" s="40" customFormat="1" ht="10.5"/>
    <row r="1932" s="40" customFormat="1" ht="10.5"/>
    <row r="1933" s="40" customFormat="1" ht="10.5"/>
    <row r="1934" s="40" customFormat="1" ht="10.5"/>
    <row r="1935" s="40" customFormat="1" ht="10.5"/>
    <row r="1936" s="40" customFormat="1" ht="10.5"/>
    <row r="1937" s="40" customFormat="1" ht="10.5"/>
    <row r="1938" s="40" customFormat="1" ht="10.5"/>
    <row r="1939" s="40" customFormat="1" ht="10.5"/>
    <row r="1940" s="40" customFormat="1" ht="10.5"/>
    <row r="1941" s="40" customFormat="1" ht="10.5"/>
    <row r="1942" s="40" customFormat="1" ht="10.5"/>
    <row r="1943" s="40" customFormat="1" ht="10.5"/>
    <row r="1944" s="40" customFormat="1" ht="10.5"/>
    <row r="1945" s="40" customFormat="1" ht="10.5"/>
    <row r="1946" s="40" customFormat="1" ht="10.5"/>
    <row r="1947" s="40" customFormat="1" ht="10.5"/>
    <row r="1948" s="40" customFormat="1" ht="10.5"/>
    <row r="1949" s="40" customFormat="1" ht="10.5"/>
    <row r="1950" s="40" customFormat="1" ht="10.5"/>
    <row r="1951" s="40" customFormat="1" ht="10.5"/>
    <row r="1952" s="40" customFormat="1" ht="10.5"/>
    <row r="1953" s="40" customFormat="1" ht="10.5"/>
    <row r="1954" s="40" customFormat="1" ht="10.5"/>
    <row r="1955" s="40" customFormat="1" ht="10.5"/>
    <row r="1956" s="40" customFormat="1" ht="10.5"/>
    <row r="1957" s="40" customFormat="1" ht="10.5"/>
    <row r="1958" s="40" customFormat="1" ht="10.5"/>
    <row r="1959" s="40" customFormat="1" ht="10.5"/>
    <row r="1960" s="40" customFormat="1" ht="10.5"/>
    <row r="1961" s="40" customFormat="1" ht="10.5"/>
    <row r="1962" s="40" customFormat="1" ht="10.5"/>
    <row r="1963" s="40" customFormat="1" ht="10.5"/>
    <row r="1964" s="40" customFormat="1" ht="10.5"/>
    <row r="1965" s="40" customFormat="1" ht="10.5"/>
    <row r="1966" s="40" customFormat="1" ht="10.5"/>
    <row r="1967" s="40" customFormat="1" ht="10.5"/>
    <row r="1968" s="40" customFormat="1" ht="10.5"/>
    <row r="1969" s="40" customFormat="1" ht="10.5"/>
    <row r="1970" s="40" customFormat="1" ht="10.5"/>
    <row r="1971" s="40" customFormat="1" ht="10.5"/>
    <row r="1972" s="40" customFormat="1" ht="10.5"/>
    <row r="1973" s="40" customFormat="1" ht="10.5"/>
    <row r="1974" s="40" customFormat="1" ht="10.5"/>
    <row r="1975" s="40" customFormat="1" ht="10.5"/>
    <row r="1976" s="40" customFormat="1" ht="10.5"/>
    <row r="1977" s="40" customFormat="1" ht="10.5"/>
    <row r="1978" s="40" customFormat="1" ht="10.5"/>
    <row r="1979" s="40" customFormat="1" ht="10.5"/>
    <row r="1980" s="40" customFormat="1" ht="10.5"/>
    <row r="1981" s="40" customFormat="1" ht="10.5"/>
    <row r="1982" s="40" customFormat="1" ht="10.5"/>
    <row r="1983" s="40" customFormat="1" ht="10.5"/>
    <row r="1984" s="40" customFormat="1" ht="10.5"/>
    <row r="1985" s="40" customFormat="1" ht="10.5"/>
    <row r="1986" s="40" customFormat="1" ht="10.5"/>
    <row r="1987" s="40" customFormat="1" ht="10.5"/>
    <row r="1988" s="40" customFormat="1" ht="10.5"/>
    <row r="1989" s="40" customFormat="1" ht="10.5"/>
  </sheetData>
  <mergeCells count="12">
    <mergeCell ref="A1:G1"/>
    <mergeCell ref="A2:G2"/>
    <mergeCell ref="A3:H3"/>
    <mergeCell ref="C6:E6"/>
    <mergeCell ref="B7:B8"/>
    <mergeCell ref="C7:E7"/>
    <mergeCell ref="A9:B9"/>
    <mergeCell ref="C9:D10"/>
    <mergeCell ref="A11:G12"/>
    <mergeCell ref="A13:A15"/>
    <mergeCell ref="B13:B15"/>
    <mergeCell ref="C13:G15"/>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2018-10-05T22:06:19Z</cp:lastPrinted>
  <dcterms:created xsi:type="dcterms:W3CDTF">2013-02-07T15:56:20Z</dcterms:created>
  <dcterms:modified xsi:type="dcterms:W3CDTF">2018-10-05T22:06:22Z</dcterms:modified>
</cp:coreProperties>
</file>